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11" i="1"/>
  <c r="C13" s="1"/>
  <c r="C10"/>
  <c r="C9"/>
  <c r="C8"/>
  <c r="C7"/>
  <c r="C6"/>
  <c r="C12"/>
  <c r="D13"/>
</calcChain>
</file>

<file path=xl/sharedStrings.xml><?xml version="1.0" encoding="utf-8"?>
<sst xmlns="http://schemas.openxmlformats.org/spreadsheetml/2006/main" count="22" uniqueCount="22">
  <si>
    <t>Synthèse allocation d'actif Mme Aline Botté</t>
  </si>
  <si>
    <t>Classes d'actits</t>
  </si>
  <si>
    <t>%</t>
  </si>
  <si>
    <t>Valeurs</t>
  </si>
  <si>
    <t>Euros</t>
  </si>
  <si>
    <t>Carmignac Patrimoine</t>
  </si>
  <si>
    <t>Contrat : AKS SissLife Strategic Plus N° 000 9945699002</t>
  </si>
  <si>
    <t>Date : 20-05-2009</t>
  </si>
  <si>
    <t>Agressor</t>
  </si>
  <si>
    <t>Vision 360</t>
  </si>
  <si>
    <t>Fonds</t>
  </si>
  <si>
    <t>Fonds Euros</t>
  </si>
  <si>
    <t>Approche Patrimoine</t>
  </si>
  <si>
    <t>Actions françaises</t>
  </si>
  <si>
    <t>Stratégie discrétionnaire</t>
  </si>
  <si>
    <t>Secteur Obligataire</t>
  </si>
  <si>
    <t>Templeton Global Return</t>
  </si>
  <si>
    <t>Actions Mondiales</t>
  </si>
  <si>
    <t xml:space="preserve">Franklin Mutual Global </t>
  </si>
  <si>
    <t>Valeur émergente</t>
  </si>
  <si>
    <t>Magellan</t>
  </si>
  <si>
    <t>Montant investi 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</si>
</sst>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3" fontId="0" fillId="0" borderId="5" xfId="0" applyNumberFormat="1" applyBorder="1"/>
    <xf numFmtId="0" fontId="0" fillId="0" borderId="5" xfId="0" applyBorder="1"/>
    <xf numFmtId="0" fontId="0" fillId="0" borderId="6" xfId="0" applyBorder="1"/>
    <xf numFmtId="3" fontId="0" fillId="0" borderId="6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view="pageLayout" zoomScaleNormal="100" workbookViewId="0">
      <selection activeCell="D13" sqref="D13"/>
    </sheetView>
  </sheetViews>
  <sheetFormatPr baseColWidth="10" defaultRowHeight="15"/>
  <cols>
    <col min="1" max="1" width="26.28515625" customWidth="1"/>
    <col min="2" max="2" width="22.42578125" customWidth="1"/>
    <col min="3" max="3" width="14.42578125" customWidth="1"/>
    <col min="4" max="4" width="15.42578125" customWidth="1"/>
  </cols>
  <sheetData>
    <row r="1" spans="1:6">
      <c r="A1" s="2"/>
      <c r="B1" s="3"/>
      <c r="C1" s="3"/>
      <c r="D1" s="4"/>
    </row>
    <row r="2" spans="1:6">
      <c r="A2" s="5" t="s">
        <v>0</v>
      </c>
      <c r="B2" s="6"/>
      <c r="C2" s="6" t="s">
        <v>21</v>
      </c>
      <c r="D2" s="7">
        <v>55000</v>
      </c>
    </row>
    <row r="3" spans="1:6">
      <c r="A3" s="5" t="s">
        <v>6</v>
      </c>
      <c r="B3" s="6"/>
      <c r="C3" s="6"/>
      <c r="D3" s="8" t="s">
        <v>7</v>
      </c>
    </row>
    <row r="4" spans="1:6">
      <c r="A4" s="9" t="s">
        <v>1</v>
      </c>
      <c r="B4" s="9" t="s">
        <v>10</v>
      </c>
      <c r="C4" s="9" t="s">
        <v>2</v>
      </c>
      <c r="D4" s="9" t="s">
        <v>3</v>
      </c>
      <c r="F4" s="1"/>
    </row>
    <row r="5" spans="1:6">
      <c r="A5" s="9"/>
      <c r="B5" s="9"/>
      <c r="C5" s="9"/>
      <c r="D5" s="9"/>
    </row>
    <row r="6" spans="1:6">
      <c r="A6" s="9" t="s">
        <v>11</v>
      </c>
      <c r="B6" s="9" t="s">
        <v>4</v>
      </c>
      <c r="C6" s="10">
        <f>D6/D13*100</f>
        <v>71.818181818181813</v>
      </c>
      <c r="D6" s="10">
        <v>39500</v>
      </c>
    </row>
    <row r="7" spans="1:6">
      <c r="A7" s="9" t="s">
        <v>12</v>
      </c>
      <c r="B7" s="9" t="s">
        <v>5</v>
      </c>
      <c r="C7" s="10">
        <f>D7/D13*100</f>
        <v>3.1818181818181817</v>
      </c>
      <c r="D7" s="10">
        <v>1750</v>
      </c>
    </row>
    <row r="8" spans="1:6">
      <c r="A8" s="9" t="s">
        <v>13</v>
      </c>
      <c r="B8" s="9" t="s">
        <v>8</v>
      </c>
      <c r="C8" s="10">
        <f>D8/D13*100</f>
        <v>3.1818181818181817</v>
      </c>
      <c r="D8" s="10">
        <v>1750</v>
      </c>
    </row>
    <row r="9" spans="1:6">
      <c r="A9" s="9" t="s">
        <v>14</v>
      </c>
      <c r="B9" s="9" t="s">
        <v>9</v>
      </c>
      <c r="C9" s="10">
        <f>D9/D13*100</f>
        <v>5.4545454545454541</v>
      </c>
      <c r="D9" s="10">
        <v>3000</v>
      </c>
    </row>
    <row r="10" spans="1:6">
      <c r="A10" s="9" t="s">
        <v>15</v>
      </c>
      <c r="B10" s="9" t="s">
        <v>16</v>
      </c>
      <c r="C10" s="10">
        <f>D10/D13*100</f>
        <v>5.4545454545454541</v>
      </c>
      <c r="D10" s="10">
        <v>3000</v>
      </c>
    </row>
    <row r="11" spans="1:6">
      <c r="A11" s="9" t="s">
        <v>17</v>
      </c>
      <c r="B11" s="9" t="s">
        <v>18</v>
      </c>
      <c r="C11" s="10">
        <f>D11/D13*100</f>
        <v>5.4545454545454541</v>
      </c>
      <c r="D11" s="10">
        <v>3000</v>
      </c>
    </row>
    <row r="12" spans="1:6">
      <c r="A12" s="9" t="s">
        <v>19</v>
      </c>
      <c r="B12" s="9" t="s">
        <v>20</v>
      </c>
      <c r="C12" s="10">
        <f>D12/D13*100</f>
        <v>5.4545454545454541</v>
      </c>
      <c r="D12" s="10">
        <v>3000</v>
      </c>
    </row>
    <row r="13" spans="1:6">
      <c r="A13" s="9"/>
      <c r="B13" s="9"/>
      <c r="C13" s="10">
        <f>SUM(C6:C12)</f>
        <v>100</v>
      </c>
      <c r="D13" s="10">
        <f>SUM(D6:D12)</f>
        <v>55000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cp:lastPrinted>2010-03-08T18:26:24Z</cp:lastPrinted>
  <dcterms:created xsi:type="dcterms:W3CDTF">2010-02-27T12:19:41Z</dcterms:created>
  <dcterms:modified xsi:type="dcterms:W3CDTF">2010-03-09T15:30:29Z</dcterms:modified>
</cp:coreProperties>
</file>