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84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5" i="1" l="1"/>
  <c r="K5" i="1"/>
  <c r="I5" i="1"/>
  <c r="I6" i="1"/>
  <c r="L6" i="1" s="1"/>
  <c r="I4" i="1"/>
</calcChain>
</file>

<file path=xl/sharedStrings.xml><?xml version="1.0" encoding="utf-8"?>
<sst xmlns="http://schemas.openxmlformats.org/spreadsheetml/2006/main" count="51" uniqueCount="36">
  <si>
    <t>Front office</t>
  </si>
  <si>
    <t>Back Office</t>
  </si>
  <si>
    <t>GFP Kehpri</t>
  </si>
  <si>
    <t>Guybert</t>
  </si>
  <si>
    <t>Plate forme</t>
  </si>
  <si>
    <t>x</t>
  </si>
  <si>
    <t>Analyse Gest Patrimoine</t>
  </si>
  <si>
    <t>Facturation</t>
  </si>
  <si>
    <t xml:space="preserve">Budget Pharmacie de formation =&gt; besoin agrément </t>
  </si>
  <si>
    <t xml:space="preserve">RDV </t>
  </si>
  <si>
    <t xml:space="preserve">Présentation, Collecte info </t>
  </si>
  <si>
    <t>Prez BPD</t>
  </si>
  <si>
    <t>Reformulation, signature LM</t>
  </si>
  <si>
    <t>Sous traitable</t>
  </si>
  <si>
    <t>oui</t>
  </si>
  <si>
    <t>non</t>
  </si>
  <si>
    <t>UFF</t>
  </si>
  <si>
    <t>Primonial</t>
  </si>
  <si>
    <t>canal distribution</t>
  </si>
  <si>
    <t>bof !</t>
  </si>
  <si>
    <t>x pour 1 et 2 /nous pour 3</t>
  </si>
  <si>
    <t xml:space="preserve"> </t>
  </si>
  <si>
    <t>Récurrent %</t>
  </si>
  <si>
    <t>Maitrise commerciale %</t>
  </si>
  <si>
    <t xml:space="preserve"> Advisiale (Luc)</t>
  </si>
  <si>
    <t>% succés</t>
  </si>
  <si>
    <t xml:space="preserve">LM OK </t>
  </si>
  <si>
    <t>CA/client = hono (1,5K€) + (2% de 300K€ = 6K€) = 7,5 K€</t>
  </si>
  <si>
    <t xml:space="preserve">Garinot </t>
  </si>
  <si>
    <t>X</t>
  </si>
  <si>
    <t>JSCC</t>
  </si>
  <si>
    <t>CA global  pour 30 RDV en K€ :</t>
  </si>
  <si>
    <t>Frais déplacement</t>
  </si>
  <si>
    <t>* =&gt;  RDV pour avoir 10 clients</t>
  </si>
  <si>
    <t>Net hors salaire</t>
  </si>
  <si>
    <t>Cyrus/AXA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</si>
</sst>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zoomScale="90" zoomScaleNormal="90" workbookViewId="0">
      <selection activeCell="G3" sqref="G3:L6"/>
    </sheetView>
  </sheetViews>
  <sheetFormatPr baseColWidth="10" defaultRowHeight="15" x14ac:dyDescent="0.25"/>
  <cols>
    <col min="1" max="1" width="16.85546875" bestFit="1" customWidth="1"/>
    <col min="2" max="2" width="24.7109375" customWidth="1"/>
    <col min="3" max="3" width="13.5703125" customWidth="1"/>
    <col min="4" max="4" width="14.140625" customWidth="1"/>
    <col min="5" max="5" width="13.140625" bestFit="1" customWidth="1"/>
    <col min="11" max="11" width="14.140625" customWidth="1"/>
  </cols>
  <sheetData>
    <row r="1" spans="1:12" x14ac:dyDescent="0.25">
      <c r="B1" s="6" t="s">
        <v>6</v>
      </c>
    </row>
    <row r="3" spans="1:12" ht="45" x14ac:dyDescent="0.25">
      <c r="A3" s="7" t="s">
        <v>18</v>
      </c>
      <c r="B3" s="7" t="s">
        <v>0</v>
      </c>
      <c r="C3" s="7" t="s">
        <v>1</v>
      </c>
      <c r="D3" s="15" t="s">
        <v>23</v>
      </c>
      <c r="E3" s="13" t="s">
        <v>22</v>
      </c>
      <c r="G3" s="1" t="s">
        <v>31</v>
      </c>
      <c r="H3" s="1"/>
      <c r="I3" s="1"/>
      <c r="J3" s="1">
        <v>75</v>
      </c>
      <c r="K3" s="9" t="s">
        <v>32</v>
      </c>
      <c r="L3" s="17" t="s">
        <v>34</v>
      </c>
    </row>
    <row r="4" spans="1:12" x14ac:dyDescent="0.25">
      <c r="A4" s="3" t="s">
        <v>2</v>
      </c>
      <c r="B4" t="s">
        <v>19</v>
      </c>
      <c r="C4" s="3" t="s">
        <v>4</v>
      </c>
      <c r="D4" s="2">
        <v>100</v>
      </c>
      <c r="E4" s="2">
        <v>100</v>
      </c>
      <c r="G4" s="2" t="s">
        <v>28</v>
      </c>
      <c r="H4" s="18">
        <v>0.2</v>
      </c>
      <c r="I4" s="2">
        <f>H4*$J$3</f>
        <v>15</v>
      </c>
      <c r="J4" s="2"/>
      <c r="K4" s="9"/>
      <c r="L4" s="2"/>
    </row>
    <row r="5" spans="1:12" x14ac:dyDescent="0.25">
      <c r="A5" s="3" t="s">
        <v>3</v>
      </c>
      <c r="B5" s="3" t="s">
        <v>20</v>
      </c>
      <c r="C5" s="2" t="s">
        <v>5</v>
      </c>
      <c r="D5" s="2">
        <v>60</v>
      </c>
      <c r="E5" s="2">
        <v>60</v>
      </c>
      <c r="G5" s="19" t="s">
        <v>29</v>
      </c>
      <c r="H5" s="20">
        <v>0.6</v>
      </c>
      <c r="I5" s="19">
        <f>H5*$J$3</f>
        <v>45</v>
      </c>
      <c r="J5" s="19"/>
      <c r="K5" s="21">
        <f>200*$J$15</f>
        <v>14000</v>
      </c>
      <c r="L5" s="19">
        <f>I5*1000-K5</f>
        <v>31000</v>
      </c>
    </row>
    <row r="6" spans="1:12" x14ac:dyDescent="0.25">
      <c r="A6" s="3" t="s">
        <v>24</v>
      </c>
      <c r="B6" s="3" t="s">
        <v>20</v>
      </c>
      <c r="C6" s="3" t="s">
        <v>5</v>
      </c>
      <c r="D6" s="2"/>
      <c r="E6" s="2"/>
      <c r="G6" s="2" t="s">
        <v>30</v>
      </c>
      <c r="H6" s="18">
        <v>0.2</v>
      </c>
      <c r="I6" s="2">
        <f>H6*$J$3</f>
        <v>15</v>
      </c>
      <c r="J6" s="2"/>
      <c r="K6" s="9"/>
      <c r="L6" s="2">
        <f>I6*1000-K6</f>
        <v>15000</v>
      </c>
    </row>
    <row r="7" spans="1:12" x14ac:dyDescent="0.25">
      <c r="A7" s="12" t="s">
        <v>16</v>
      </c>
      <c r="B7" s="3" t="s">
        <v>20</v>
      </c>
      <c r="C7" s="3" t="s">
        <v>5</v>
      </c>
      <c r="D7" s="2">
        <v>30</v>
      </c>
      <c r="E7" s="2">
        <v>30</v>
      </c>
    </row>
    <row r="8" spans="1:12" x14ac:dyDescent="0.25">
      <c r="A8" s="12" t="s">
        <v>17</v>
      </c>
      <c r="B8" s="3" t="s">
        <v>20</v>
      </c>
      <c r="C8" s="3" t="s">
        <v>5</v>
      </c>
      <c r="D8" s="2">
        <v>30</v>
      </c>
      <c r="E8" s="2">
        <v>30</v>
      </c>
    </row>
    <row r="9" spans="1:12" x14ac:dyDescent="0.25">
      <c r="A9" s="14" t="s">
        <v>35</v>
      </c>
      <c r="B9" s="3" t="s">
        <v>20</v>
      </c>
      <c r="C9" s="1"/>
      <c r="D9" s="1"/>
      <c r="E9" s="2">
        <v>0</v>
      </c>
    </row>
    <row r="11" spans="1:12" x14ac:dyDescent="0.25">
      <c r="A11" s="8" t="s">
        <v>9</v>
      </c>
      <c r="B11" s="9"/>
      <c r="C11" s="3" t="s">
        <v>0</v>
      </c>
      <c r="D11" s="2" t="s">
        <v>3</v>
      </c>
      <c r="E11" s="1" t="s">
        <v>13</v>
      </c>
      <c r="F11" s="2" t="s">
        <v>25</v>
      </c>
    </row>
    <row r="12" spans="1:12" ht="30" x14ac:dyDescent="0.25">
      <c r="A12" s="9">
        <v>1</v>
      </c>
      <c r="B12" s="9" t="s">
        <v>10</v>
      </c>
      <c r="C12" s="3" t="s">
        <v>5</v>
      </c>
      <c r="D12" s="2" t="s">
        <v>5</v>
      </c>
      <c r="E12" s="2" t="s">
        <v>14</v>
      </c>
      <c r="F12" s="2">
        <v>30</v>
      </c>
    </row>
    <row r="13" spans="1:12" ht="30" x14ac:dyDescent="0.25">
      <c r="A13" s="9">
        <v>2</v>
      </c>
      <c r="B13" s="9" t="s">
        <v>12</v>
      </c>
      <c r="C13" s="3" t="s">
        <v>5</v>
      </c>
      <c r="D13" s="2" t="s">
        <v>5</v>
      </c>
      <c r="E13" s="2" t="s">
        <v>14</v>
      </c>
      <c r="F13" s="2">
        <v>30</v>
      </c>
    </row>
    <row r="14" spans="1:12" x14ac:dyDescent="0.25">
      <c r="A14" s="9"/>
      <c r="B14" s="9" t="s">
        <v>26</v>
      </c>
      <c r="C14" s="3"/>
      <c r="D14" s="2"/>
      <c r="E14" s="2"/>
      <c r="F14" s="2">
        <v>10</v>
      </c>
    </row>
    <row r="15" spans="1:12" x14ac:dyDescent="0.25">
      <c r="A15" s="10">
        <v>3</v>
      </c>
      <c r="B15" s="10" t="s">
        <v>11</v>
      </c>
      <c r="C15" s="11" t="s">
        <v>5</v>
      </c>
      <c r="D15" s="2"/>
      <c r="E15" s="2" t="s">
        <v>15</v>
      </c>
      <c r="F15" s="2">
        <v>10</v>
      </c>
      <c r="G15" s="16" t="s">
        <v>33</v>
      </c>
      <c r="H15" s="1"/>
      <c r="I15" s="1"/>
      <c r="J15" s="1">
        <v>70</v>
      </c>
      <c r="K15" s="1">
        <v>10</v>
      </c>
    </row>
    <row r="16" spans="1:12" x14ac:dyDescent="0.25">
      <c r="G16" t="s">
        <v>27</v>
      </c>
    </row>
    <row r="17" spans="1:9" x14ac:dyDescent="0.25">
      <c r="A17" s="4" t="s">
        <v>7</v>
      </c>
      <c r="B17" s="5" t="s">
        <v>8</v>
      </c>
    </row>
    <row r="22" spans="1:9" x14ac:dyDescent="0.25">
      <c r="I22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2012-03-07T15:43:40Z</dcterms:created>
  <dcterms:modified xsi:type="dcterms:W3CDTF">2012-03-07T17:24:11Z</dcterms:modified>
</cp:coreProperties>
</file>