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6915" windowHeight="5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6" i="1"/>
  <c r="K5"/>
  <c r="K6"/>
  <c r="K7"/>
  <c r="K8"/>
  <c r="K9"/>
  <c r="K10"/>
  <c r="K11"/>
  <c r="K13"/>
  <c r="K14"/>
  <c r="J16"/>
  <c r="I16"/>
  <c r="K4"/>
  <c r="E5"/>
  <c r="E6"/>
  <c r="E7"/>
  <c r="E8"/>
  <c r="E9"/>
  <c r="E10"/>
  <c r="E11"/>
  <c r="E13"/>
  <c r="E14"/>
  <c r="E4"/>
  <c r="D16"/>
  <c r="E22"/>
  <c r="K16" l="1"/>
  <c r="E23"/>
  <c r="E16"/>
</calcChain>
</file>

<file path=xl/sharedStrings.xml><?xml version="1.0" encoding="utf-8"?>
<sst xmlns="http://schemas.openxmlformats.org/spreadsheetml/2006/main" count="51" uniqueCount="31">
  <si>
    <t>VIREMENTS AU PROFIT D'EVELYNE REVELLAT EN 2010</t>
  </si>
  <si>
    <t>MOIS</t>
  </si>
  <si>
    <t>APPOINTEMENTS</t>
  </si>
  <si>
    <t>NOTE DE FRAIS</t>
  </si>
  <si>
    <t>Mai</t>
  </si>
  <si>
    <t>juin</t>
  </si>
  <si>
    <t>juillet</t>
  </si>
  <si>
    <t>août</t>
  </si>
  <si>
    <t>novembre</t>
  </si>
  <si>
    <t>décembre</t>
  </si>
  <si>
    <t xml:space="preserve">Note de frais 2010 remboursés en 2010 : </t>
  </si>
  <si>
    <t>En 2011</t>
  </si>
  <si>
    <t xml:space="preserve">Note de frais 2008 remboursés en 2010 : </t>
  </si>
  <si>
    <t xml:space="preserve">Note de frais 2009 remboursés en 2010 : </t>
  </si>
  <si>
    <t>Total versements</t>
  </si>
  <si>
    <t>janvier</t>
  </si>
  <si>
    <t>février</t>
  </si>
  <si>
    <t>avril</t>
  </si>
  <si>
    <t>septembre</t>
  </si>
  <si>
    <t>Total</t>
  </si>
  <si>
    <t>Solde à rembourser</t>
  </si>
  <si>
    <t>Note de frais 2011 à faire</t>
  </si>
  <si>
    <t xml:space="preserve">Indemnités kilométriques non comptées </t>
  </si>
  <si>
    <t>VIREMENTS AU PROFIT D'EVELYNE REVELLAT EN 2011</t>
  </si>
  <si>
    <t xml:space="preserve">LCL 9624957 </t>
  </si>
  <si>
    <t>Viremt Kh.Dev</t>
  </si>
  <si>
    <t>Règlement</t>
  </si>
  <si>
    <t>Virt Kh.Dev.</t>
  </si>
  <si>
    <t>BP 8030177</t>
  </si>
  <si>
    <t>BP 8030173</t>
  </si>
  <si>
    <t>CHEQUE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</si>
</sst>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0" fillId="0" borderId="1" xfId="0" applyFont="1" applyBorder="1"/>
    <xf numFmtId="0" fontId="0" fillId="0" borderId="0" xfId="0" quotePrefix="1"/>
    <xf numFmtId="0" fontId="1" fillId="0" borderId="0" xfId="0" applyFont="1" applyFill="1" applyBorder="1"/>
    <xf numFmtId="0" fontId="0" fillId="0" borderId="3" xfId="0" applyFont="1" applyBorder="1"/>
    <xf numFmtId="0" fontId="1" fillId="0" borderId="7" xfId="0" applyFont="1" applyBorder="1"/>
    <xf numFmtId="0" fontId="1" fillId="0" borderId="2" xfId="0" applyFont="1" applyFill="1" applyBorder="1"/>
    <xf numFmtId="0" fontId="0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4" xfId="0" applyFont="1" applyBorder="1"/>
    <xf numFmtId="0" fontId="0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G14" sqref="G14"/>
    </sheetView>
  </sheetViews>
  <sheetFormatPr baseColWidth="10" defaultRowHeight="15"/>
  <cols>
    <col min="1" max="1" width="17.7109375" customWidth="1"/>
    <col min="2" max="2" width="17" customWidth="1"/>
    <col min="3" max="3" width="21" customWidth="1"/>
    <col min="4" max="4" width="16.85546875" customWidth="1"/>
  </cols>
  <sheetData>
    <row r="1" spans="1:11">
      <c r="B1" s="1" t="s">
        <v>0</v>
      </c>
      <c r="H1" s="1" t="s">
        <v>23</v>
      </c>
    </row>
    <row r="2" spans="1:11" ht="15.75" thickBot="1"/>
    <row r="3" spans="1:11" ht="15.75" thickBot="1">
      <c r="A3" s="8" t="s">
        <v>26</v>
      </c>
      <c r="B3" s="4" t="s">
        <v>1</v>
      </c>
      <c r="C3" s="5" t="s">
        <v>2</v>
      </c>
      <c r="D3" s="22" t="s">
        <v>3</v>
      </c>
      <c r="E3" s="11" t="s">
        <v>19</v>
      </c>
      <c r="G3" s="8" t="s">
        <v>26</v>
      </c>
      <c r="H3" s="4" t="s">
        <v>1</v>
      </c>
      <c r="I3" s="5" t="s">
        <v>2</v>
      </c>
      <c r="J3" s="22" t="s">
        <v>3</v>
      </c>
      <c r="K3" s="11" t="s">
        <v>19</v>
      </c>
    </row>
    <row r="4" spans="1:11">
      <c r="B4" s="19" t="s">
        <v>15</v>
      </c>
      <c r="C4" s="20">
        <v>0</v>
      </c>
      <c r="D4" s="21">
        <v>0</v>
      </c>
      <c r="E4" s="13">
        <f>D4+C4</f>
        <v>0</v>
      </c>
      <c r="G4" t="s">
        <v>27</v>
      </c>
      <c r="H4" s="19" t="s">
        <v>15</v>
      </c>
      <c r="I4" s="20">
        <v>1500</v>
      </c>
      <c r="J4" s="21">
        <v>1500</v>
      </c>
      <c r="K4" s="13">
        <f>J4+I4</f>
        <v>3000</v>
      </c>
    </row>
    <row r="5" spans="1:11">
      <c r="B5" s="12" t="s">
        <v>16</v>
      </c>
      <c r="C5" s="6">
        <v>0</v>
      </c>
      <c r="D5" s="9">
        <v>2000</v>
      </c>
      <c r="E5" s="14">
        <f t="shared" ref="E5:E14" si="0">D5+C5</f>
        <v>2000</v>
      </c>
      <c r="H5" s="12" t="s">
        <v>16</v>
      </c>
      <c r="I5" s="6"/>
      <c r="J5" s="9"/>
      <c r="K5" s="13">
        <f t="shared" ref="K5:K14" si="1">J5+I5</f>
        <v>0</v>
      </c>
    </row>
    <row r="6" spans="1:11">
      <c r="B6" s="15" t="s">
        <v>17</v>
      </c>
      <c r="C6" s="6">
        <v>0</v>
      </c>
      <c r="D6" s="9">
        <v>0</v>
      </c>
      <c r="E6" s="14">
        <f t="shared" si="0"/>
        <v>0</v>
      </c>
      <c r="H6" s="15" t="s">
        <v>17</v>
      </c>
      <c r="I6" s="6"/>
      <c r="J6" s="9"/>
      <c r="K6" s="13">
        <f t="shared" si="1"/>
        <v>0</v>
      </c>
    </row>
    <row r="7" spans="1:11">
      <c r="B7" s="15" t="s">
        <v>4</v>
      </c>
      <c r="C7" s="2">
        <v>0</v>
      </c>
      <c r="D7" s="3">
        <v>1000</v>
      </c>
      <c r="E7" s="14">
        <f t="shared" si="0"/>
        <v>1000</v>
      </c>
      <c r="H7" s="15" t="s">
        <v>4</v>
      </c>
      <c r="I7" s="2"/>
      <c r="J7" s="3"/>
      <c r="K7" s="13">
        <f t="shared" si="1"/>
        <v>0</v>
      </c>
    </row>
    <row r="8" spans="1:11">
      <c r="B8" s="15" t="s">
        <v>5</v>
      </c>
      <c r="C8" s="2">
        <v>0</v>
      </c>
      <c r="D8" s="3">
        <v>1000</v>
      </c>
      <c r="E8" s="14">
        <f t="shared" si="0"/>
        <v>1000</v>
      </c>
      <c r="H8" s="15" t="s">
        <v>5</v>
      </c>
      <c r="I8" s="2"/>
      <c r="J8" s="3"/>
      <c r="K8" s="13">
        <f t="shared" si="1"/>
        <v>0</v>
      </c>
    </row>
    <row r="9" spans="1:11">
      <c r="A9" t="s">
        <v>25</v>
      </c>
      <c r="B9" s="15" t="s">
        <v>6</v>
      </c>
      <c r="C9" s="2">
        <v>1500</v>
      </c>
      <c r="D9" s="3">
        <v>1500</v>
      </c>
      <c r="E9" s="14">
        <f t="shared" si="0"/>
        <v>3000</v>
      </c>
      <c r="H9" s="15" t="s">
        <v>6</v>
      </c>
      <c r="I9" s="2"/>
      <c r="J9" s="3"/>
      <c r="K9" s="13">
        <f t="shared" si="1"/>
        <v>0</v>
      </c>
    </row>
    <row r="10" spans="1:11">
      <c r="A10" t="s">
        <v>30</v>
      </c>
      <c r="B10" s="15" t="s">
        <v>7</v>
      </c>
      <c r="C10" s="2">
        <v>1500</v>
      </c>
      <c r="D10" s="3">
        <v>2000</v>
      </c>
      <c r="E10" s="14">
        <f t="shared" si="0"/>
        <v>3500</v>
      </c>
      <c r="H10" s="15" t="s">
        <v>7</v>
      </c>
      <c r="I10" s="2"/>
      <c r="J10" s="3"/>
      <c r="K10" s="13">
        <f t="shared" si="1"/>
        <v>0</v>
      </c>
    </row>
    <row r="11" spans="1:11">
      <c r="A11" t="s">
        <v>25</v>
      </c>
      <c r="B11" s="15" t="s">
        <v>18</v>
      </c>
      <c r="C11" s="2">
        <v>1000</v>
      </c>
      <c r="D11" s="3">
        <v>1500</v>
      </c>
      <c r="E11" s="14">
        <f t="shared" si="0"/>
        <v>2500</v>
      </c>
      <c r="H11" s="15" t="s">
        <v>18</v>
      </c>
      <c r="I11" s="2"/>
      <c r="J11" s="3"/>
      <c r="K11" s="13">
        <f t="shared" si="1"/>
        <v>0</v>
      </c>
    </row>
    <row r="12" spans="1:11">
      <c r="A12" t="s">
        <v>29</v>
      </c>
      <c r="B12" s="15" t="s">
        <v>8</v>
      </c>
      <c r="C12" s="2">
        <v>3000</v>
      </c>
      <c r="D12" s="3"/>
      <c r="E12" s="14"/>
      <c r="H12" s="15"/>
      <c r="I12" s="2"/>
      <c r="J12" s="3"/>
      <c r="K12" s="13"/>
    </row>
    <row r="13" spans="1:11">
      <c r="A13" t="s">
        <v>24</v>
      </c>
      <c r="B13" s="15" t="s">
        <v>8</v>
      </c>
      <c r="C13" s="2">
        <v>1000</v>
      </c>
      <c r="D13" s="3">
        <v>2000</v>
      </c>
      <c r="E13" s="14">
        <f t="shared" si="0"/>
        <v>3000</v>
      </c>
      <c r="H13" s="15" t="s">
        <v>8</v>
      </c>
      <c r="I13" s="2"/>
      <c r="J13" s="3"/>
      <c r="K13" s="13">
        <f t="shared" si="1"/>
        <v>0</v>
      </c>
    </row>
    <row r="14" spans="1:11">
      <c r="A14" t="s">
        <v>25</v>
      </c>
      <c r="B14" s="15" t="s">
        <v>9</v>
      </c>
      <c r="C14" s="2">
        <v>1000</v>
      </c>
      <c r="D14" s="3">
        <v>2000</v>
      </c>
      <c r="E14" s="14">
        <f t="shared" si="0"/>
        <v>3000</v>
      </c>
      <c r="H14" s="15" t="s">
        <v>9</v>
      </c>
      <c r="I14" s="2"/>
      <c r="J14" s="3"/>
      <c r="K14" s="13">
        <f t="shared" si="1"/>
        <v>0</v>
      </c>
    </row>
    <row r="15" spans="1:11">
      <c r="A15" t="s">
        <v>28</v>
      </c>
      <c r="B15" s="23" t="s">
        <v>9</v>
      </c>
      <c r="C15" s="24">
        <v>2000</v>
      </c>
      <c r="D15" s="25"/>
      <c r="E15" s="26"/>
      <c r="H15" s="23"/>
      <c r="I15" s="24"/>
      <c r="J15" s="25"/>
      <c r="K15" s="26"/>
    </row>
    <row r="16" spans="1:11" ht="15.75" thickBot="1">
      <c r="B16" s="16" t="s">
        <v>14</v>
      </c>
      <c r="C16" s="17">
        <f>SUM(C4:C15)</f>
        <v>11000</v>
      </c>
      <c r="D16" s="18">
        <f>SUM(D4:D14)</f>
        <v>13000</v>
      </c>
      <c r="E16" s="10">
        <f>D16+C16</f>
        <v>24000</v>
      </c>
      <c r="H16" s="16" t="s">
        <v>14</v>
      </c>
      <c r="I16" s="17">
        <f>SUM(I4:I14)</f>
        <v>1500</v>
      </c>
      <c r="J16" s="18">
        <f>SUM(J4:J14)</f>
        <v>1500</v>
      </c>
      <c r="K16" s="10">
        <f>J16+I16</f>
        <v>3000</v>
      </c>
    </row>
    <row r="19" spans="2:5">
      <c r="B19" t="s">
        <v>12</v>
      </c>
      <c r="E19" s="7">
        <v>4717.6000000000004</v>
      </c>
    </row>
    <row r="20" spans="2:5">
      <c r="B20" t="s">
        <v>13</v>
      </c>
      <c r="E20">
        <v>4166.1000000000004</v>
      </c>
    </row>
    <row r="21" spans="2:5">
      <c r="B21" t="s">
        <v>10</v>
      </c>
      <c r="E21">
        <v>3935</v>
      </c>
    </row>
    <row r="22" spans="2:5">
      <c r="E22">
        <f>SUM(E19:E21)</f>
        <v>12818.7</v>
      </c>
    </row>
    <row r="23" spans="2:5">
      <c r="C23" t="s">
        <v>11</v>
      </c>
      <c r="D23" s="1" t="s">
        <v>20</v>
      </c>
      <c r="E23" s="1">
        <f>E22-D16</f>
        <v>-181.29999999999927</v>
      </c>
    </row>
    <row r="24" spans="2:5">
      <c r="D24" s="1"/>
      <c r="E24" s="1"/>
    </row>
    <row r="25" spans="2:5">
      <c r="B25" t="s">
        <v>21</v>
      </c>
    </row>
    <row r="26" spans="2:5">
      <c r="B26" t="s">
        <v>22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2011-03-23T14:53:13Z</dcterms:created>
  <dcterms:modified xsi:type="dcterms:W3CDTF">2011-03-23T17:53:02Z</dcterms:modified>
</cp:coreProperties>
</file>