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80" windowWidth="10635" windowHeight="6765"/>
  </bookViews>
  <sheets>
    <sheet name="Thera Global" sheetId="1" r:id="rId1"/>
    <sheet name="S&amp;P" sheetId="2" r:id="rId2"/>
    <sheet name="InstBreak" sheetId="3" r:id="rId3"/>
  </sheets>
  <definedNames>
    <definedName name="_xlnm.Print_Area" localSheetId="1">'S&amp;P'!$A$1:$E$19</definedName>
    <definedName name="_xlnm.Print_Area" localSheetId="0">'Thera Global'!$A$1:$P$65</definedName>
  </definedNames>
  <calcPr calcId="145621"/>
</workbook>
</file>

<file path=xl/calcChain.xml><?xml version="1.0" encoding="utf-8"?>
<calcChain xmlns="http://schemas.openxmlformats.org/spreadsheetml/2006/main">
  <c r="B108" i="1" l="1"/>
  <c r="B48" i="1" l="1"/>
  <c r="A48" i="1" l="1"/>
  <c r="A94" i="1" l="1"/>
  <c r="A27" i="3" l="1"/>
  <c r="O34" i="3"/>
  <c r="N34" i="3"/>
  <c r="M34" i="3"/>
  <c r="L34" i="3"/>
  <c r="K34" i="3"/>
  <c r="J34" i="3"/>
  <c r="I34" i="3"/>
  <c r="H34" i="3"/>
  <c r="G34" i="3"/>
  <c r="F34" i="3"/>
  <c r="A34" i="3"/>
  <c r="O27" i="3"/>
  <c r="O35" i="3" s="1"/>
  <c r="N27" i="3"/>
  <c r="N35" i="3" s="1"/>
  <c r="M27" i="3"/>
  <c r="M35" i="3" s="1"/>
  <c r="L27" i="3"/>
  <c r="L35" i="3" s="1"/>
  <c r="K27" i="3"/>
  <c r="K35" i="3" s="1"/>
  <c r="J27" i="3"/>
  <c r="J35" i="3" s="1"/>
  <c r="I27" i="3"/>
  <c r="I35" i="3" s="1"/>
  <c r="H27" i="3"/>
  <c r="H35" i="3" s="1"/>
  <c r="G27" i="3"/>
  <c r="G35" i="3" s="1"/>
  <c r="F27" i="3"/>
  <c r="A35" i="3"/>
  <c r="F35" i="3" l="1"/>
  <c r="G47" i="1" l="1"/>
  <c r="H47" i="1"/>
  <c r="I47" i="1"/>
  <c r="J47" i="1"/>
  <c r="K47" i="1"/>
  <c r="L47" i="1"/>
  <c r="M47" i="1"/>
  <c r="N47" i="1"/>
  <c r="O47" i="1"/>
  <c r="P47" i="1"/>
  <c r="M61" i="1"/>
  <c r="N61" i="1"/>
  <c r="O61" i="1"/>
  <c r="P61" i="1"/>
  <c r="N62" i="1" l="1"/>
  <c r="M62" i="1"/>
  <c r="P62" i="1"/>
  <c r="O62" i="1"/>
  <c r="I61" i="1" l="1"/>
  <c r="I62" i="1" s="1"/>
  <c r="J61" i="1"/>
  <c r="J62" i="1" s="1"/>
  <c r="K61" i="1"/>
  <c r="K62" i="1" s="1"/>
  <c r="L61" i="1"/>
  <c r="L62" i="1" s="1"/>
  <c r="G61" i="1"/>
  <c r="G62" i="1" s="1"/>
  <c r="H61" i="1"/>
  <c r="H62" i="1" s="1"/>
</calcChain>
</file>

<file path=xl/sharedStrings.xml><?xml version="1.0" encoding="utf-8"?>
<sst xmlns="http://schemas.openxmlformats.org/spreadsheetml/2006/main" count="605" uniqueCount="423">
  <si>
    <t>Thérapeutes inscrits</t>
  </si>
  <si>
    <t>Nom Prénom</t>
  </si>
  <si>
    <t>Tél</t>
  </si>
  <si>
    <t>06 50 87 32 32</t>
  </si>
  <si>
    <t>BLESSIG Anne-Marie</t>
  </si>
  <si>
    <t>07 61 15 05 33</t>
  </si>
  <si>
    <t>06 19 10 01 92</t>
  </si>
  <si>
    <t>LEGRAND Corinne</t>
  </si>
  <si>
    <t>Fonction</t>
  </si>
  <si>
    <t>Coach Orthographique</t>
  </si>
  <si>
    <t>Hypnothérapeute</t>
  </si>
  <si>
    <t>06 83 52 80 27</t>
  </si>
  <si>
    <t>THIBAUX Catherine</t>
  </si>
  <si>
    <t>06 22 65 71 70</t>
  </si>
  <si>
    <t>Coach insertion Pro</t>
  </si>
  <si>
    <t>CAUVIN CECILE</t>
  </si>
  <si>
    <t>06 23 10 63 50</t>
  </si>
  <si>
    <t>MATHIEU Céline</t>
  </si>
  <si>
    <t>06 62 38 49 91</t>
  </si>
  <si>
    <t>sophrologue</t>
  </si>
  <si>
    <t>ESTRADE danielle</t>
  </si>
  <si>
    <t>06 23 42 82 09</t>
  </si>
  <si>
    <t>DROUET Emmanuelle</t>
  </si>
  <si>
    <t>06 61 48 84 53</t>
  </si>
  <si>
    <t>Psychologue</t>
  </si>
  <si>
    <t>RUFFIER Gladys</t>
  </si>
  <si>
    <t>06 23 82 26 70</t>
  </si>
  <si>
    <t>Réflexologue</t>
  </si>
  <si>
    <t>HONORE Margaux</t>
  </si>
  <si>
    <t>06 13 79 59 81</t>
  </si>
  <si>
    <t>Chiropracteur</t>
  </si>
  <si>
    <t>MARCY isabelle</t>
  </si>
  <si>
    <t>sophrologue-cohérence cardiaque</t>
  </si>
  <si>
    <t>VLADIC Jacqueline</t>
  </si>
  <si>
    <t>06 61 92 32 76</t>
  </si>
  <si>
    <t>KINNE marion</t>
  </si>
  <si>
    <t>07 83 36 82 48</t>
  </si>
  <si>
    <t>FREYTHER Ludwig</t>
  </si>
  <si>
    <t>06 35 49 76 14</t>
  </si>
  <si>
    <t>Sophro enfant indiv</t>
  </si>
  <si>
    <t>TOI Lionel</t>
  </si>
  <si>
    <t>06 95 53 69 71</t>
  </si>
  <si>
    <t xml:space="preserve">PNL, Hypnose, neuroscience </t>
  </si>
  <si>
    <t>CASALE Nathalie</t>
  </si>
  <si>
    <t>06 29 95 45 08</t>
  </si>
  <si>
    <t>BEKISHEVA olga</t>
  </si>
  <si>
    <t>06 02 08 72 88</t>
  </si>
  <si>
    <t>FALCIONELLI Rodrigue</t>
  </si>
  <si>
    <t>06 49 85 95 60</t>
  </si>
  <si>
    <t>ZAOUI Sabine</t>
  </si>
  <si>
    <t>07 64 08 38 76</t>
  </si>
  <si>
    <t>Coach santé</t>
  </si>
  <si>
    <t>COCHET Sophie</t>
  </si>
  <si>
    <t>Iridologue naturo</t>
  </si>
  <si>
    <t>06 21 59 12 01</t>
  </si>
  <si>
    <t>Feng shui</t>
  </si>
  <si>
    <t>ROSIER-AUVERT Aurélie</t>
  </si>
  <si>
    <t>06 62 82 76 38</t>
  </si>
  <si>
    <t>Magnétiseuse, hypnose, hospitalisation</t>
  </si>
  <si>
    <t>BARATAY-LHORTE Pascale</t>
  </si>
  <si>
    <t>06 69 42 69 29</t>
  </si>
  <si>
    <t>ROUSSEL Fanny</t>
  </si>
  <si>
    <t>06 63 14 16 45</t>
  </si>
  <si>
    <t>LESPINASSE Sophie</t>
  </si>
  <si>
    <t>06 62 33 30 51</t>
  </si>
  <si>
    <t>06 43 73 92 76</t>
  </si>
  <si>
    <t>Yoga (manufacture)</t>
  </si>
  <si>
    <t>07 81 38 65 78</t>
  </si>
  <si>
    <t>06 09 48 49 61</t>
  </si>
  <si>
    <t>Sophrologie, kinésio, PNL, EFT</t>
  </si>
  <si>
    <t>06 60 47 71 64</t>
  </si>
  <si>
    <t>EFT, DI, Sophrologue</t>
  </si>
  <si>
    <t>http://le.bien-etre.autrement.overblog.com/</t>
  </si>
  <si>
    <t>Psychologue clinicienne (Test EIP)</t>
  </si>
  <si>
    <t>Difficulté scolaire, brain gym</t>
  </si>
  <si>
    <t>Psy travail DRH - Orientation Jeunes</t>
  </si>
  <si>
    <t>Web</t>
  </si>
  <si>
    <t>Mail</t>
  </si>
  <si>
    <t>Clé</t>
  </si>
  <si>
    <t>BROSSARD Amelie</t>
  </si>
  <si>
    <t>BONANDRINI Brigitte</t>
  </si>
  <si>
    <t>milacoaching.net</t>
  </si>
  <si>
    <t>Massage, thérapie familiale</t>
  </si>
  <si>
    <t>06 09 46 38 50</t>
  </si>
  <si>
    <t>Photo</t>
  </si>
  <si>
    <t>Disponibilité JPO 3-04</t>
  </si>
  <si>
    <t>milacoachingsante@gmail.com</t>
  </si>
  <si>
    <t>http://kinnemarion.wix.com/osteopathe</t>
  </si>
  <si>
    <t>kinne.marion@gmail.com</t>
  </si>
  <si>
    <t>www.gladys-ruffier-reflexologue.fr</t>
  </si>
  <si>
    <t>gladys.phenyx@hotmail.com</t>
  </si>
  <si>
    <t>lionel_toi@hotmail.fr</t>
  </si>
  <si>
    <t>l.freyther@gmail.com</t>
  </si>
  <si>
    <t>p.barataylhorte@orange.fr </t>
  </si>
  <si>
    <t xml:space="preserve">obekishev@gmail.com </t>
  </si>
  <si>
    <t>amblessig@hotmail.fr</t>
  </si>
  <si>
    <t>brigitte.bonandrini@numericable.fr</t>
  </si>
  <si>
    <t>amelie41077@hotmail.fr</t>
  </si>
  <si>
    <t>jocelyne.brothier@orange.fr</t>
  </si>
  <si>
    <t>ncasale@bulledequilibre.fr</t>
  </si>
  <si>
    <t>cauvin.c@gmail.com</t>
  </si>
  <si>
    <t>sovicso94@orange.fr</t>
  </si>
  <si>
    <t>drempsy@yahoo.fr</t>
  </si>
  <si>
    <t>egarmigny@gmail.com</t>
  </si>
  <si>
    <t>danielleestrade@sfr.fr</t>
  </si>
  <si>
    <t>erevellat@sophrokhepri.fr</t>
  </si>
  <si>
    <t>rodrigue.falcionelli@sosphrenlogos.fr</t>
  </si>
  <si>
    <t>honoremargaux.ifec@gmail.com</t>
  </si>
  <si>
    <t>sylvie@espacefengshui.com</t>
  </si>
  <si>
    <t>massage.kristel@gmail.com</t>
  </si>
  <si>
    <t>calicia.vive.la.vie@free.fr</t>
  </si>
  <si>
    <t>Contact@reflexeetsens.fr</t>
  </si>
  <si>
    <t>imarcy@wanadoo.fr</t>
  </si>
  <si>
    <t>cab.emce@neuf.fr</t>
  </si>
  <si>
    <t>celinedidi@hotmail.com</t>
  </si>
  <si>
    <t>therapeute.idf@gmail.com </t>
  </si>
  <si>
    <t>fandecoeur@gmail.com</t>
  </si>
  <si>
    <t>le.bien.etre.autrement94@gmail.com</t>
  </si>
  <si>
    <t>catherine.thibaux@inter-venir.com</t>
  </si>
  <si>
    <t>jaclynvladic@gmail.com </t>
  </si>
  <si>
    <t>contact@lesmassages2vero.com</t>
  </si>
  <si>
    <t>MICHEL Véronique</t>
  </si>
  <si>
    <t>VICTOIRE Sandrine</t>
  </si>
  <si>
    <t>contact@psy-94.fr</t>
  </si>
  <si>
    <t xml:space="preserve">stephanie.ouvry@letsteam.fr </t>
  </si>
  <si>
    <t>OUVRY Stéphanie</t>
  </si>
  <si>
    <t>06 99 04 04 15</t>
  </si>
  <si>
    <t>06 89 33 27 49</t>
  </si>
  <si>
    <t>06 75 64 83 53</t>
  </si>
  <si>
    <t>micheline.debain@syneragile.com</t>
  </si>
  <si>
    <t>06 52 01 96 37</t>
  </si>
  <si>
    <t>DEBAIN Micheline</t>
  </si>
  <si>
    <t>f.sauvanaud@wanadoo.fr</t>
  </si>
  <si>
    <t>06 62 47 16 05</t>
  </si>
  <si>
    <t>SAUVANAUD Florence</t>
  </si>
  <si>
    <t>Massage Amma</t>
  </si>
  <si>
    <t>Systémie familiale</t>
  </si>
  <si>
    <t>Coach management</t>
  </si>
  <si>
    <t>JARDIN Véronique</t>
  </si>
  <si>
    <t>LOPES Sandrine</t>
  </si>
  <si>
    <t>BROTHIER Jocelyne</t>
  </si>
  <si>
    <t>GARMIGNY Emilia</t>
  </si>
  <si>
    <t>REVELLAT Evelyne</t>
  </si>
  <si>
    <t>LECLERCQ Krystel</t>
  </si>
  <si>
    <t>COUTHENX Marie-Ch</t>
  </si>
  <si>
    <t>PARTENAIRES</t>
  </si>
  <si>
    <t>LARUE Yann</t>
  </si>
  <si>
    <t>Hypnothérapeute, coach vocal chant</t>
  </si>
  <si>
    <t>LANGLOIS Sonia</t>
  </si>
  <si>
    <t>Coach entreprise</t>
  </si>
  <si>
    <t>Psychologue travail</t>
  </si>
  <si>
    <t>Musicothérapie, superviseur</t>
  </si>
  <si>
    <t>francoisetherizols@orange.fr </t>
  </si>
  <si>
    <t>06 88 52 99 94</t>
  </si>
  <si>
    <t>THERIZOLS Françoise</t>
  </si>
  <si>
    <t>vic.jardin@yahoo.fr</t>
  </si>
  <si>
    <t>06 58 36 94 85</t>
  </si>
  <si>
    <t>Formation, resp. pédagogique</t>
  </si>
  <si>
    <t>syterrien@gmail.com </t>
  </si>
  <si>
    <t>06 28 58 68 75</t>
  </si>
  <si>
    <t>TERRIEN Sylvie</t>
  </si>
  <si>
    <t>marielombard.lm@gmail.com</t>
  </si>
  <si>
    <t>06 84 95 14 91</t>
  </si>
  <si>
    <t>LOMBARD Marie</t>
  </si>
  <si>
    <t>sonialanglois@free.fr</t>
  </si>
  <si>
    <t>06 32 40 47 70</t>
  </si>
  <si>
    <t>PSZENICA Martine</t>
  </si>
  <si>
    <t>06 18 08 15 22</t>
  </si>
  <si>
    <t>JOUINI Zohra</t>
  </si>
  <si>
    <t>zohrameghraoui@gmail.com</t>
  </si>
  <si>
    <t>06 50 90 62 75</t>
  </si>
  <si>
    <t>Neurofeedback, Tomatis</t>
  </si>
  <si>
    <t>vocallifecoaching@gmail.com</t>
  </si>
  <si>
    <t>07 71 69 76 37</t>
  </si>
  <si>
    <t>martine-kagan@orange.fr</t>
  </si>
  <si>
    <t>AMROUS Souad</t>
  </si>
  <si>
    <t>Sophrologue</t>
  </si>
  <si>
    <t>RSE et Handicap</t>
  </si>
  <si>
    <t>Sophrologue entreprises, ado</t>
  </si>
  <si>
    <t>souadamrous@gmail.com </t>
  </si>
  <si>
    <t>06 95 63 33 28</t>
  </si>
  <si>
    <t>CARREP</t>
  </si>
  <si>
    <t>CANIVEZ Claude</t>
  </si>
  <si>
    <t>EFT</t>
  </si>
  <si>
    <t>06 16 71 13 93</t>
  </si>
  <si>
    <t>claude.eft@gmail.com</t>
  </si>
  <si>
    <t>COENE Patricia</t>
  </si>
  <si>
    <t>06 60 39 57 12</t>
  </si>
  <si>
    <t>patricia.coene@9online.fr</t>
  </si>
  <si>
    <t>l'invitation leur a été envoyée (possible spam ou pas lu)</t>
  </si>
  <si>
    <t>06 42 81 80 87</t>
  </si>
  <si>
    <t>06 42 78 18 63</t>
  </si>
  <si>
    <t>06 14 82 07 44</t>
  </si>
  <si>
    <t>SOUSSY Caroline</t>
  </si>
  <si>
    <t>carosoussy@orange.fr</t>
  </si>
  <si>
    <t>06 20 49 93 80</t>
  </si>
  <si>
    <t>Psy Psychiatrie Créteil</t>
  </si>
  <si>
    <t>10H-12</t>
  </si>
  <si>
    <t>Déj</t>
  </si>
  <si>
    <t>14H</t>
  </si>
  <si>
    <t>Trombi</t>
  </si>
  <si>
    <t>LEVIXHI Emmanuelle</t>
  </si>
  <si>
    <t>emmanuelle.levixhi@gmail.com</t>
  </si>
  <si>
    <t>Sophrologue, Naturo</t>
  </si>
  <si>
    <t>06 65 21 56 95</t>
  </si>
  <si>
    <t>Pascale Sayah</t>
  </si>
  <si>
    <t>Massage, Sophrologue</t>
  </si>
  <si>
    <t>Forfait en cours</t>
  </si>
  <si>
    <t>didier.cuoq@yahoo.com</t>
  </si>
  <si>
    <t>Instant Break</t>
  </si>
  <si>
    <t>Seve &amp; P</t>
  </si>
  <si>
    <t>Conseil, co-développement, coach</t>
  </si>
  <si>
    <t>TAO, coach conseil</t>
  </si>
  <si>
    <t>Sophrologue Acouphènes et enfance</t>
  </si>
  <si>
    <t>ostéopathe</t>
  </si>
  <si>
    <t>Naturopathe, sophro-analyste</t>
  </si>
  <si>
    <t>Reflexologue, aromatologue</t>
  </si>
  <si>
    <t>Posture, thérapeute énergétique</t>
  </si>
  <si>
    <t>massages bien-être</t>
  </si>
  <si>
    <t>Sophrologue, Yoga du rire</t>
  </si>
  <si>
    <t>Bilan de compétence et coaching</t>
  </si>
  <si>
    <t>Psychophanie</t>
  </si>
  <si>
    <t>pascalesayah@hotmail.fr</t>
  </si>
  <si>
    <t>06 82 42 53 63</t>
  </si>
  <si>
    <t>Podologue, pédicure</t>
  </si>
  <si>
    <t xml:space="preserve">Cuoq Didier </t>
  </si>
  <si>
    <t>Artigny Cathy</t>
  </si>
  <si>
    <t>06 86 15 12 67</t>
  </si>
  <si>
    <t>Infirmière, soins amincissement</t>
  </si>
  <si>
    <t>Danh-Sang Sambo</t>
  </si>
  <si>
    <t>danh-sang.sambo@sfr.fr</t>
  </si>
  <si>
    <t>06 70 26 45 48</t>
  </si>
  <si>
    <t>AUBRY</t>
  </si>
  <si>
    <t>Agnès</t>
  </si>
  <si>
    <t>agnesaubry@free.fr</t>
  </si>
  <si>
    <t>06 80 59 23 09</t>
  </si>
  <si>
    <t>Doula</t>
  </si>
  <si>
    <t>BROTHIER</t>
  </si>
  <si>
    <t xml:space="preserve"> Jocelyne</t>
  </si>
  <si>
    <t>Yoga</t>
  </si>
  <si>
    <t>CLAIRE</t>
  </si>
  <si>
    <t xml:space="preserve"> Marie-Dominique</t>
  </si>
  <si>
    <t>md.claire@wanadoo.fr</t>
  </si>
  <si>
    <t>06 03 27 77 49</t>
  </si>
  <si>
    <t>Psychologue clinicienne - Enfants - Familles - EMDR</t>
  </si>
  <si>
    <t>COCHET</t>
  </si>
  <si>
    <t xml:space="preserve"> Sophie</t>
  </si>
  <si>
    <t>espritsonaturo@yahoo.fr</t>
  </si>
  <si>
    <t>Iridologue naturopathe</t>
  </si>
  <si>
    <t>FALCIONELLI</t>
  </si>
  <si>
    <t xml:space="preserve"> Rodrigue</t>
  </si>
  <si>
    <t>Sophrologue Acouphènes</t>
  </si>
  <si>
    <t>FREYTHER</t>
  </si>
  <si>
    <t xml:space="preserve"> Ludwig</t>
  </si>
  <si>
    <t>Sophrologue - Relaxologue</t>
  </si>
  <si>
    <t>HONORE</t>
  </si>
  <si>
    <t xml:space="preserve"> Margaux</t>
  </si>
  <si>
    <t>KINNE</t>
  </si>
  <si>
    <t>Marion</t>
  </si>
  <si>
    <t>Ostéopathe</t>
  </si>
  <si>
    <t>LARABI</t>
  </si>
  <si>
    <t>Saphia</t>
  </si>
  <si>
    <t>saphlaravie@gmail.com</t>
  </si>
  <si>
    <t>06 52 41 70 48</t>
  </si>
  <si>
    <t>Praticienne en psychologie positive - Comédienne - Auteur</t>
  </si>
  <si>
    <t>LESPINASSE</t>
  </si>
  <si>
    <t>Infirmière - Réflexologue - Aromatologue</t>
  </si>
  <si>
    <t>LOPES</t>
  </si>
  <si>
    <t xml:space="preserve"> Sandrine</t>
  </si>
  <si>
    <t>Massages ayurvédiques / Femmes enceintes</t>
  </si>
  <si>
    <t>MARCY</t>
  </si>
  <si>
    <t>Isabelle</t>
  </si>
  <si>
    <t>Sophrologue-Cohérence cardiaque</t>
  </si>
  <si>
    <t xml:space="preserve">POMMERET </t>
  </si>
  <si>
    <t>Pascale</t>
  </si>
  <si>
    <t>pascale.pommeret@laposte.net</t>
  </si>
  <si>
    <t>06 63 06 34 39</t>
  </si>
  <si>
    <t>Enseignante de Qi Gong</t>
  </si>
  <si>
    <t>REVELLAT</t>
  </si>
  <si>
    <t>Evelyne</t>
  </si>
  <si>
    <t>RUFFIER</t>
  </si>
  <si>
    <t xml:space="preserve"> Gladys</t>
  </si>
  <si>
    <t>SOUSSY</t>
  </si>
  <si>
    <t xml:space="preserve"> Caroline</t>
  </si>
  <si>
    <t>Psychologue clinicienne TCC</t>
  </si>
  <si>
    <t>TOI</t>
  </si>
  <si>
    <t xml:space="preserve"> Lionel</t>
  </si>
  <si>
    <t>PNL, Hypnose, DNR</t>
  </si>
  <si>
    <t>VLADIC</t>
  </si>
  <si>
    <t xml:space="preserve"> Jacqueline</t>
  </si>
  <si>
    <t>Sophrologue - Yoga du rire - Assistante sociale</t>
  </si>
  <si>
    <t>ZAOUI</t>
  </si>
  <si>
    <t>Sabine</t>
  </si>
  <si>
    <t>Coach santé - art-thérapeute médiation théâtre-danse</t>
  </si>
  <si>
    <t>AUBRY Agnès</t>
  </si>
  <si>
    <t>LARABI Saphia</t>
  </si>
  <si>
    <t xml:space="preserve"> </t>
  </si>
  <si>
    <t>POMMERET Pascale</t>
  </si>
  <si>
    <t>lmortier2010@hotmail.fr</t>
  </si>
  <si>
    <t>06 60 47 24 11</t>
  </si>
  <si>
    <t>Naturopathe</t>
  </si>
  <si>
    <t>CLAIRE Marie-Dominique</t>
  </si>
  <si>
    <t>Dominique Gruyer</t>
  </si>
  <si>
    <t>Balinéa</t>
  </si>
  <si>
    <t>Psychologue, et psychologue travail</t>
  </si>
  <si>
    <t>Disponibilité JPO</t>
  </si>
  <si>
    <t>cathy.artigny@orange.fr</t>
  </si>
  <si>
    <t>News prospects</t>
  </si>
  <si>
    <t>ALCOUFFE Pascaline</t>
  </si>
  <si>
    <t>IDIRI Yamina</t>
  </si>
  <si>
    <t>CHERIGUENE Ouarda</t>
  </si>
  <si>
    <t>FALLET Marc</t>
  </si>
  <si>
    <t>FALLET Danielle</t>
  </si>
  <si>
    <t>LEBAILLIF Jérôme</t>
  </si>
  <si>
    <t>MORTIER Laurence</t>
  </si>
  <si>
    <t>MOUCHENIK Yoram</t>
  </si>
  <si>
    <t>MEDJ Samira</t>
  </si>
  <si>
    <t>SIMOES Daniel</t>
  </si>
  <si>
    <t>LOPEZ Isabel</t>
  </si>
  <si>
    <t>SPALLANZARI Jean-Clément</t>
  </si>
  <si>
    <t>essence.ciel94@gmail.com</t>
  </si>
  <si>
    <t>Plessard Patrick</t>
  </si>
  <si>
    <t>DESENNE-HABRANT Marie-Laurence</t>
  </si>
  <si>
    <t>06 70 56 13 21</t>
  </si>
  <si>
    <t>Check</t>
  </si>
  <si>
    <t>Digipuncture</t>
  </si>
  <si>
    <t>Magnétiseur</t>
  </si>
  <si>
    <t>06 47 65 17 73</t>
  </si>
  <si>
    <t>Hypnothérapeute, coach</t>
  </si>
  <si>
    <t>06 62 34 07 92</t>
  </si>
  <si>
    <t>marc-fallet@hotmail.fr</t>
  </si>
  <si>
    <t>06 29 32 59 78</t>
  </si>
  <si>
    <t>Acupuncture</t>
  </si>
  <si>
    <t>danfallet@orange.fr</t>
  </si>
  <si>
    <t>Psycho énergétique</t>
  </si>
  <si>
    <t>y.idiri@yahoo.fr</t>
  </si>
  <si>
    <t>yoram.mouchenik@gmail.com</t>
  </si>
  <si>
    <t>nicolas_brinster@hotmail.fr</t>
  </si>
  <si>
    <t>06 65 06 04 37</t>
  </si>
  <si>
    <t>06 20 33 11 86</t>
  </si>
  <si>
    <t>Sophrologue, Infirmière</t>
  </si>
  <si>
    <t>pascalinea251279@gmail.com</t>
  </si>
  <si>
    <t>samira.medj@hotmail.fr</t>
  </si>
  <si>
    <t>06 52 24 54 02</t>
  </si>
  <si>
    <t>Thérapeute</t>
  </si>
  <si>
    <t>simoes.daniel@neuf.fr</t>
  </si>
  <si>
    <t>06 23 33 63 87</t>
  </si>
  <si>
    <t>Hypnothérapeute, PNL, AT</t>
  </si>
  <si>
    <t>06 77 44 28 60</t>
  </si>
  <si>
    <t>Diététicienne, nutritionniste</t>
  </si>
  <si>
    <t>dianamartin_diet17@yahoo.fr</t>
  </si>
  <si>
    <t>MARTIN Alina Diana</t>
  </si>
  <si>
    <t>lopez.maribel.isabel@gmail.com</t>
  </si>
  <si>
    <t>06 46 31 12 69</t>
  </si>
  <si>
    <t>Nutritionniste</t>
  </si>
  <si>
    <t>06 84 48 83 92</t>
  </si>
  <si>
    <t>BELVAUX Aurélie</t>
  </si>
  <si>
    <t>aurelie.belv@free.fr</t>
  </si>
  <si>
    <t>06 98 33 36 82</t>
  </si>
  <si>
    <t>Ostéopathe, diététicienne</t>
  </si>
  <si>
    <t>VAYSSIERE Béatrice</t>
  </si>
  <si>
    <t>contact@bea-titudes.com</t>
  </si>
  <si>
    <t>06 67 81 53 56</t>
  </si>
  <si>
    <t>Thérapeute énergétique, Feng Shui</t>
  </si>
  <si>
    <t>ARNAUD Thierry</t>
  </si>
  <si>
    <t>info@meditation-paris.org</t>
  </si>
  <si>
    <t>09 81 92 4712</t>
  </si>
  <si>
    <t>Méditation, enseignant bouddhiste</t>
  </si>
  <si>
    <t>Psychothérapeute, pschomotricienne</t>
  </si>
  <si>
    <t>MARCY Isabelle</t>
  </si>
  <si>
    <t>KARAKOZIAN Sylvie</t>
  </si>
  <si>
    <t>KINNE Marion</t>
  </si>
  <si>
    <t>Fouzia Briki</t>
  </si>
  <si>
    <t>MARESCHAL Sandrine</t>
  </si>
  <si>
    <t>sophrorelax94@hotmail.fr</t>
  </si>
  <si>
    <t>Sophrologue, Acouphènes</t>
  </si>
  <si>
    <t>LE QUANG Nhuan</t>
  </si>
  <si>
    <t>lequangnhuan@hotmail.com</t>
  </si>
  <si>
    <t>06 63 18 82 75</t>
  </si>
  <si>
    <t>Taokarma thérapie</t>
  </si>
  <si>
    <t>Sophrologue, rendez-vous sept.</t>
  </si>
  <si>
    <t>Psychothérapeute clinicien</t>
  </si>
  <si>
    <t>jerome.lebaillif@wanadoo.fr</t>
  </si>
  <si>
    <t>BRANCHUT Danielle</t>
  </si>
  <si>
    <t>06 82 35 05 23</t>
  </si>
  <si>
    <t>Magnétiseuse</t>
  </si>
  <si>
    <t>mascletv@gmail.com</t>
  </si>
  <si>
    <t>Contact newsletter site</t>
  </si>
  <si>
    <t>www.zeneveil.fr</t>
  </si>
  <si>
    <t>PIOFFRET Fanny</t>
  </si>
  <si>
    <t>fpioffret@gmail.com</t>
  </si>
  <si>
    <t>06 22 92 93 66</t>
  </si>
  <si>
    <t>PICOLI Olivia</t>
  </si>
  <si>
    <t>olivia.picoli@gmail.com</t>
  </si>
  <si>
    <t>06 50 75 28 76</t>
  </si>
  <si>
    <t>ROUSSAY  Philippe</t>
  </si>
  <si>
    <t>06 69 36 77 39</t>
  </si>
  <si>
    <t>zeneveil84@gmail.com</t>
  </si>
  <si>
    <t>Yoga du rire, sophrologue</t>
  </si>
  <si>
    <t>Réflexo-thérapeute, oriculotherapie</t>
  </si>
  <si>
    <t>hyrudothérapie</t>
  </si>
  <si>
    <t>BOGNINI Isabelle</t>
  </si>
  <si>
    <t>06 65 67 27 12/07 83 38 62 88</t>
  </si>
  <si>
    <t>HESLOUIS Laetitia</t>
  </si>
  <si>
    <t>Skappy</t>
  </si>
  <si>
    <t>06 37 73 35 49</t>
  </si>
  <si>
    <t>RESTOUX Aline</t>
  </si>
  <si>
    <t>Conseil en image</t>
  </si>
  <si>
    <t>khérah Malfilatre</t>
  </si>
  <si>
    <t>kherah.malfilatre@wanadoo.fr</t>
  </si>
  <si>
    <t>KEBLI Rahima</t>
  </si>
  <si>
    <t>rkrelooking@gmail.com</t>
  </si>
  <si>
    <t>06 52 56 56 74</t>
  </si>
  <si>
    <t>sophro.alinerestoux@gmail.com</t>
  </si>
  <si>
    <t>contact@dsoleillant.com</t>
  </si>
  <si>
    <t>SOLEILLANT Danielle</t>
  </si>
  <si>
    <t>06 62 800 800</t>
  </si>
  <si>
    <t>PEAT www.dsoleillant.com</t>
  </si>
  <si>
    <t>czazen@gmail.com - laetitia.heslouis@skappy.co</t>
  </si>
  <si>
    <t>BRINSTER Nicolas</t>
  </si>
  <si>
    <t>NOEL Nathalie</t>
  </si>
  <si>
    <t>contact@free.fr</t>
  </si>
  <si>
    <t>Jotform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</si>
</sst>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234046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33333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1" applyBorder="1"/>
    <xf numFmtId="0" fontId="2" fillId="0" borderId="2" xfId="0" applyFont="1" applyBorder="1"/>
    <xf numFmtId="0" fontId="4" fillId="0" borderId="1" xfId="1" applyFill="1" applyBorder="1"/>
    <xf numFmtId="0" fontId="4" fillId="0" borderId="1" xfId="1" applyFill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5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5" fillId="0" borderId="1" xfId="0" applyFont="1" applyFill="1" applyBorder="1" applyAlignment="1">
      <alignment vertical="center" wrapText="1"/>
    </xf>
    <xf numFmtId="0" fontId="6" fillId="0" borderId="2" xfId="0" applyFont="1" applyBorder="1"/>
    <xf numFmtId="0" fontId="7" fillId="0" borderId="2" xfId="0" applyFont="1" applyFill="1" applyBorder="1" applyAlignment="1">
      <alignment vertical="center" wrapText="1"/>
    </xf>
    <xf numFmtId="0" fontId="4" fillId="0" borderId="0" xfId="1"/>
    <xf numFmtId="0" fontId="2" fillId="0" borderId="5" xfId="0" applyFont="1" applyBorder="1"/>
    <xf numFmtId="0" fontId="3" fillId="0" borderId="1" xfId="0" applyFont="1" applyBorder="1"/>
    <xf numFmtId="0" fontId="4" fillId="0" borderId="2" xfId="1" applyFill="1" applyBorder="1" applyAlignment="1">
      <alignment vertical="center" wrapText="1"/>
    </xf>
    <xf numFmtId="0" fontId="4" fillId="0" borderId="2" xfId="1" applyFill="1" applyBorder="1"/>
    <xf numFmtId="0" fontId="4" fillId="0" borderId="2" xfId="1" applyBorder="1"/>
    <xf numFmtId="0" fontId="2" fillId="0" borderId="1" xfId="0" applyFont="1" applyFill="1" applyBorder="1" applyAlignment="1">
      <alignment vertical="center" wrapText="1"/>
    </xf>
    <xf numFmtId="0" fontId="4" fillId="0" borderId="5" xfId="1" applyBorder="1"/>
    <xf numFmtId="0" fontId="2" fillId="2" borderId="1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8" fillId="0" borderId="2" xfId="0" applyFont="1" applyBorder="1"/>
    <xf numFmtId="0" fontId="8" fillId="0" borderId="6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/>
    </xf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1" applyFill="1"/>
    <xf numFmtId="0" fontId="3" fillId="0" borderId="4" xfId="0" applyFont="1" applyFill="1" applyBorder="1"/>
    <xf numFmtId="0" fontId="2" fillId="0" borderId="5" xfId="0" applyFont="1" applyFill="1" applyBorder="1"/>
    <xf numFmtId="0" fontId="4" fillId="0" borderId="5" xfId="1" applyFill="1" applyBorder="1"/>
    <xf numFmtId="164" fontId="2" fillId="0" borderId="5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0" fillId="4" borderId="0" xfId="0" applyFill="1"/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6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5" borderId="0" xfId="0" applyFont="1" applyFill="1"/>
    <xf numFmtId="0" fontId="7" fillId="6" borderId="2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/>
    </xf>
    <xf numFmtId="0" fontId="12" fillId="0" borderId="0" xfId="0" applyFont="1"/>
    <xf numFmtId="0" fontId="6" fillId="0" borderId="0" xfId="0" applyFont="1" applyFill="1" applyBorder="1" applyAlignment="1">
      <alignment horizontal="right" vertical="center"/>
    </xf>
    <xf numFmtId="0" fontId="13" fillId="0" borderId="0" xfId="0" applyFont="1"/>
    <xf numFmtId="0" fontId="2" fillId="7" borderId="1" xfId="0" applyFont="1" applyFill="1" applyBorder="1"/>
    <xf numFmtId="0" fontId="3" fillId="7" borderId="2" xfId="0" applyFont="1" applyFill="1" applyBorder="1"/>
    <xf numFmtId="0" fontId="2" fillId="7" borderId="2" xfId="0" applyFont="1" applyFill="1" applyBorder="1"/>
    <xf numFmtId="0" fontId="2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/>
    </xf>
    <xf numFmtId="0" fontId="2" fillId="0" borderId="0" xfId="0" applyFont="1" applyBorder="1"/>
    <xf numFmtId="0" fontId="2" fillId="7" borderId="0" xfId="0" applyFont="1" applyFill="1" applyBorder="1"/>
    <xf numFmtId="0" fontId="2" fillId="4" borderId="0" xfId="0" applyFont="1" applyFill="1" applyBorder="1"/>
    <xf numFmtId="0" fontId="2" fillId="0" borderId="0" xfId="0" applyFont="1" applyFill="1" applyBorder="1"/>
    <xf numFmtId="0" fontId="14" fillId="9" borderId="0" xfId="0" applyFont="1" applyFill="1" applyAlignment="1">
      <alignment vertical="top" wrapText="1"/>
    </xf>
    <xf numFmtId="0" fontId="14" fillId="9" borderId="0" xfId="0" applyFont="1" applyFill="1" applyAlignment="1">
      <alignment vertical="center" wrapText="1"/>
    </xf>
    <xf numFmtId="0" fontId="14" fillId="8" borderId="0" xfId="0" applyFont="1" applyFill="1" applyAlignment="1">
      <alignment vertical="top" wrapText="1"/>
    </xf>
    <xf numFmtId="0" fontId="4" fillId="8" borderId="0" xfId="1" applyFill="1" applyAlignment="1">
      <alignment vertical="center" wrapText="1"/>
    </xf>
    <xf numFmtId="164" fontId="2" fillId="0" borderId="0" xfId="0" applyNumberFormat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casale@bulledequilibre.fr" TargetMode="External"/><Relationship Id="rId18" Type="http://schemas.openxmlformats.org/officeDocument/2006/relationships/hyperlink" Target="mailto:danielleestrade@sfr.fr" TargetMode="External"/><Relationship Id="rId26" Type="http://schemas.openxmlformats.org/officeDocument/2006/relationships/hyperlink" Target="mailto:Contact@reflexeetsens.fr" TargetMode="External"/><Relationship Id="rId39" Type="http://schemas.openxmlformats.org/officeDocument/2006/relationships/hyperlink" Target="mailto:f.sauvanaud@wanadoo.fr" TargetMode="External"/><Relationship Id="rId21" Type="http://schemas.openxmlformats.org/officeDocument/2006/relationships/hyperlink" Target="mailto:rodrigue.falcionelli@sosphrenlogos.fr" TargetMode="External"/><Relationship Id="rId34" Type="http://schemas.openxmlformats.org/officeDocument/2006/relationships/hyperlink" Target="mailto:jaclynvladic@gmail.com&#160;" TargetMode="External"/><Relationship Id="rId42" Type="http://schemas.openxmlformats.org/officeDocument/2006/relationships/hyperlink" Target="mailto:syterrien@gmail.com&#160;" TargetMode="External"/><Relationship Id="rId47" Type="http://schemas.openxmlformats.org/officeDocument/2006/relationships/hyperlink" Target="mailto:patricia.coene@9online.fr" TargetMode="External"/><Relationship Id="rId50" Type="http://schemas.openxmlformats.org/officeDocument/2006/relationships/hyperlink" Target="mailto:emmanuelle.levixhi@gmail.com" TargetMode="External"/><Relationship Id="rId55" Type="http://schemas.openxmlformats.org/officeDocument/2006/relationships/hyperlink" Target="mailto:pascalesayah@hotmail.fr" TargetMode="External"/><Relationship Id="rId63" Type="http://schemas.openxmlformats.org/officeDocument/2006/relationships/hyperlink" Target="mailto:yoram.mouchenik@gmail.com" TargetMode="External"/><Relationship Id="rId68" Type="http://schemas.openxmlformats.org/officeDocument/2006/relationships/hyperlink" Target="mailto:dianamartin_diet17@yahoo.fr" TargetMode="External"/><Relationship Id="rId76" Type="http://schemas.openxmlformats.org/officeDocument/2006/relationships/hyperlink" Target="mailto:mascletv@gmail.com" TargetMode="External"/><Relationship Id="rId84" Type="http://schemas.openxmlformats.org/officeDocument/2006/relationships/hyperlink" Target="mailto:kherah.malfilatre@wanadoo.fr" TargetMode="External"/><Relationship Id="rId89" Type="http://schemas.openxmlformats.org/officeDocument/2006/relationships/hyperlink" Target="mailto:contact@free.fr" TargetMode="External"/><Relationship Id="rId7" Type="http://schemas.openxmlformats.org/officeDocument/2006/relationships/hyperlink" Target="mailto:p.barataylhorte@orange.fr&#160;" TargetMode="External"/><Relationship Id="rId71" Type="http://schemas.openxmlformats.org/officeDocument/2006/relationships/hyperlink" Target="mailto:aurelie.belv@free.fr" TargetMode="External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drempsy@yahoo.fr" TargetMode="External"/><Relationship Id="rId29" Type="http://schemas.openxmlformats.org/officeDocument/2006/relationships/hyperlink" Target="mailto:celinedidi@hotmail.com" TargetMode="External"/><Relationship Id="rId11" Type="http://schemas.openxmlformats.org/officeDocument/2006/relationships/hyperlink" Target="mailto:amelie41077@hotmail.fr" TargetMode="External"/><Relationship Id="rId24" Type="http://schemas.openxmlformats.org/officeDocument/2006/relationships/hyperlink" Target="mailto:massage.kristel@gmail.com" TargetMode="External"/><Relationship Id="rId32" Type="http://schemas.openxmlformats.org/officeDocument/2006/relationships/hyperlink" Target="mailto:le.bien.etre.autrement94@gmail.com" TargetMode="External"/><Relationship Id="rId37" Type="http://schemas.openxmlformats.org/officeDocument/2006/relationships/hyperlink" Target="mailto:stephanie.ouvry@letsteam.fr" TargetMode="External"/><Relationship Id="rId40" Type="http://schemas.openxmlformats.org/officeDocument/2006/relationships/hyperlink" Target="mailto:francoisetherizols@orange.fr&#160;" TargetMode="External"/><Relationship Id="rId45" Type="http://schemas.openxmlformats.org/officeDocument/2006/relationships/hyperlink" Target="mailto:souadamrous@gmail.com&#160;" TargetMode="External"/><Relationship Id="rId53" Type="http://schemas.openxmlformats.org/officeDocument/2006/relationships/hyperlink" Target="mailto:martine-kagan@orange.fr" TargetMode="External"/><Relationship Id="rId58" Type="http://schemas.openxmlformats.org/officeDocument/2006/relationships/hyperlink" Target="mailto:pascale.pommeret@laposte.net" TargetMode="External"/><Relationship Id="rId66" Type="http://schemas.openxmlformats.org/officeDocument/2006/relationships/hyperlink" Target="mailto:samira.medj@hotmail.fr" TargetMode="External"/><Relationship Id="rId74" Type="http://schemas.openxmlformats.org/officeDocument/2006/relationships/hyperlink" Target="mailto:sophrorelax94@hotmail.fr" TargetMode="External"/><Relationship Id="rId79" Type="http://schemas.openxmlformats.org/officeDocument/2006/relationships/hyperlink" Target="mailto:olivia.picoli@gmail.com" TargetMode="External"/><Relationship Id="rId87" Type="http://schemas.openxmlformats.org/officeDocument/2006/relationships/hyperlink" Target="mailto:contact@dsoleillant.com" TargetMode="External"/><Relationship Id="rId5" Type="http://schemas.openxmlformats.org/officeDocument/2006/relationships/hyperlink" Target="mailto:gladys.phenyx@hotmail.com" TargetMode="External"/><Relationship Id="rId61" Type="http://schemas.openxmlformats.org/officeDocument/2006/relationships/hyperlink" Target="mailto:danfallet@orange.fr" TargetMode="External"/><Relationship Id="rId82" Type="http://schemas.openxmlformats.org/officeDocument/2006/relationships/hyperlink" Target="mailto:jerome.lebaillif@wanadoo.fr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mailto:erevellat@sophrokhepri.fr" TargetMode="External"/><Relationship Id="rId4" Type="http://schemas.openxmlformats.org/officeDocument/2006/relationships/hyperlink" Target="mailto:kinne.marion@gmail.com" TargetMode="External"/><Relationship Id="rId9" Type="http://schemas.openxmlformats.org/officeDocument/2006/relationships/hyperlink" Target="mailto:amblessig@hotmail.fr" TargetMode="External"/><Relationship Id="rId14" Type="http://schemas.openxmlformats.org/officeDocument/2006/relationships/hyperlink" Target="mailto:cauvin.c@gmail.com" TargetMode="External"/><Relationship Id="rId22" Type="http://schemas.openxmlformats.org/officeDocument/2006/relationships/hyperlink" Target="mailto:honoremargaux.ifec@gmail.com" TargetMode="External"/><Relationship Id="rId27" Type="http://schemas.openxmlformats.org/officeDocument/2006/relationships/hyperlink" Target="mailto:imarcy@wanadoo.fr" TargetMode="External"/><Relationship Id="rId30" Type="http://schemas.openxmlformats.org/officeDocument/2006/relationships/hyperlink" Target="mailto:therapeute.idf@gmail.com&#160;" TargetMode="External"/><Relationship Id="rId35" Type="http://schemas.openxmlformats.org/officeDocument/2006/relationships/hyperlink" Target="mailto:contact@lesmassages2vero.com" TargetMode="External"/><Relationship Id="rId43" Type="http://schemas.openxmlformats.org/officeDocument/2006/relationships/hyperlink" Target="mailto:marielombard.lm@gmail.com" TargetMode="External"/><Relationship Id="rId48" Type="http://schemas.openxmlformats.org/officeDocument/2006/relationships/hyperlink" Target="http://news.printempsdeloptimisme.com/trk/64719/5220/11235969/11756/3297/7580e549/" TargetMode="External"/><Relationship Id="rId56" Type="http://schemas.openxmlformats.org/officeDocument/2006/relationships/hyperlink" Target="mailto:agnesaubry@free.fr" TargetMode="External"/><Relationship Id="rId64" Type="http://schemas.openxmlformats.org/officeDocument/2006/relationships/hyperlink" Target="mailto:nicolas_brinster@hotmail.fr" TargetMode="External"/><Relationship Id="rId69" Type="http://schemas.openxmlformats.org/officeDocument/2006/relationships/hyperlink" Target="mailto:lopez.maribel.isabel@gmail.com" TargetMode="External"/><Relationship Id="rId77" Type="http://schemas.openxmlformats.org/officeDocument/2006/relationships/hyperlink" Target="http://www.zeneveil.fr/" TargetMode="External"/><Relationship Id="rId8" Type="http://schemas.openxmlformats.org/officeDocument/2006/relationships/hyperlink" Target="mailto:obekishev@gmail.com" TargetMode="External"/><Relationship Id="rId51" Type="http://schemas.openxmlformats.org/officeDocument/2006/relationships/hyperlink" Target="mailto:didier.cuoq@yahoo.com" TargetMode="External"/><Relationship Id="rId72" Type="http://schemas.openxmlformats.org/officeDocument/2006/relationships/hyperlink" Target="mailto:contact@bea-titudes.com" TargetMode="External"/><Relationship Id="rId80" Type="http://schemas.openxmlformats.org/officeDocument/2006/relationships/hyperlink" Target="mailto:zeneveil84@gmail.com" TargetMode="External"/><Relationship Id="rId85" Type="http://schemas.openxmlformats.org/officeDocument/2006/relationships/hyperlink" Target="mailto:rkrelooking@gmail.com" TargetMode="External"/><Relationship Id="rId3" Type="http://schemas.openxmlformats.org/officeDocument/2006/relationships/hyperlink" Target="mailto:milacoachingsante@gmail.com" TargetMode="External"/><Relationship Id="rId12" Type="http://schemas.openxmlformats.org/officeDocument/2006/relationships/hyperlink" Target="mailto:jocelyne.brothier@orange.fr" TargetMode="External"/><Relationship Id="rId17" Type="http://schemas.openxmlformats.org/officeDocument/2006/relationships/hyperlink" Target="mailto:egarmigny@gmail.com" TargetMode="External"/><Relationship Id="rId25" Type="http://schemas.openxmlformats.org/officeDocument/2006/relationships/hyperlink" Target="mailto:calicia.vive.la.vie@free.fr" TargetMode="External"/><Relationship Id="rId33" Type="http://schemas.openxmlformats.org/officeDocument/2006/relationships/hyperlink" Target="mailto:catherine.thibaux@inter-venir.com" TargetMode="External"/><Relationship Id="rId38" Type="http://schemas.openxmlformats.org/officeDocument/2006/relationships/hyperlink" Target="mailto:micheline.debain@syneragile.com" TargetMode="External"/><Relationship Id="rId46" Type="http://schemas.openxmlformats.org/officeDocument/2006/relationships/hyperlink" Target="mailto:claude.eft@gmail.com" TargetMode="External"/><Relationship Id="rId59" Type="http://schemas.openxmlformats.org/officeDocument/2006/relationships/hyperlink" Target="mailto:lmortier2010@hotmail.fr" TargetMode="External"/><Relationship Id="rId67" Type="http://schemas.openxmlformats.org/officeDocument/2006/relationships/hyperlink" Target="mailto:simoes.daniel@neuf.fr" TargetMode="External"/><Relationship Id="rId20" Type="http://schemas.openxmlformats.org/officeDocument/2006/relationships/hyperlink" Target="mailto:l.freyther@gmail.com" TargetMode="External"/><Relationship Id="rId41" Type="http://schemas.openxmlformats.org/officeDocument/2006/relationships/hyperlink" Target="mailto:vic.jardin@yahoo.fr" TargetMode="External"/><Relationship Id="rId54" Type="http://schemas.openxmlformats.org/officeDocument/2006/relationships/hyperlink" Target="mailto:vocallifecoaching@gmail.com" TargetMode="External"/><Relationship Id="rId62" Type="http://schemas.openxmlformats.org/officeDocument/2006/relationships/hyperlink" Target="mailto:y.idiri@yahoo.fr" TargetMode="External"/><Relationship Id="rId70" Type="http://schemas.openxmlformats.org/officeDocument/2006/relationships/hyperlink" Target="mailto:essence.ciel94@gmail.com" TargetMode="External"/><Relationship Id="rId75" Type="http://schemas.openxmlformats.org/officeDocument/2006/relationships/hyperlink" Target="mailto:lequangnhuan@hotmail.com" TargetMode="External"/><Relationship Id="rId83" Type="http://schemas.openxmlformats.org/officeDocument/2006/relationships/hyperlink" Target="mailto:zohrameghraoui@gmail.com" TargetMode="External"/><Relationship Id="rId88" Type="http://schemas.openxmlformats.org/officeDocument/2006/relationships/hyperlink" Target="mailto:czazen@gmail.com%20-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lionel_toi@hotmail.fr" TargetMode="External"/><Relationship Id="rId15" Type="http://schemas.openxmlformats.org/officeDocument/2006/relationships/hyperlink" Target="mailto:sovicso94@orange.fr" TargetMode="External"/><Relationship Id="rId23" Type="http://schemas.openxmlformats.org/officeDocument/2006/relationships/hyperlink" Target="mailto:sylvie@espacefengshui.com" TargetMode="External"/><Relationship Id="rId28" Type="http://schemas.openxmlformats.org/officeDocument/2006/relationships/hyperlink" Target="mailto:cab.emce@neuf.fr" TargetMode="External"/><Relationship Id="rId36" Type="http://schemas.openxmlformats.org/officeDocument/2006/relationships/hyperlink" Target="mailto:contact@psy-94.fr" TargetMode="External"/><Relationship Id="rId49" Type="http://schemas.openxmlformats.org/officeDocument/2006/relationships/hyperlink" Target="mailto:carosoussy@orange.fr" TargetMode="External"/><Relationship Id="rId57" Type="http://schemas.openxmlformats.org/officeDocument/2006/relationships/hyperlink" Target="mailto:saphlaravie@gmail.com" TargetMode="External"/><Relationship Id="rId10" Type="http://schemas.openxmlformats.org/officeDocument/2006/relationships/hyperlink" Target="mailto:brigitte.bonandrini@numericable.fr" TargetMode="External"/><Relationship Id="rId31" Type="http://schemas.openxmlformats.org/officeDocument/2006/relationships/hyperlink" Target="mailto:fandecoeur@gmail.com" TargetMode="External"/><Relationship Id="rId44" Type="http://schemas.openxmlformats.org/officeDocument/2006/relationships/hyperlink" Target="mailto:sonialanglois@free.fr" TargetMode="External"/><Relationship Id="rId52" Type="http://schemas.openxmlformats.org/officeDocument/2006/relationships/hyperlink" Target="mailto:cathy.artigny@orange.fr" TargetMode="External"/><Relationship Id="rId60" Type="http://schemas.openxmlformats.org/officeDocument/2006/relationships/hyperlink" Target="mailto:marc-fallet@hotmail.fr" TargetMode="External"/><Relationship Id="rId65" Type="http://schemas.openxmlformats.org/officeDocument/2006/relationships/hyperlink" Target="mailto:pascalinea251279@gmail.com" TargetMode="External"/><Relationship Id="rId73" Type="http://schemas.openxmlformats.org/officeDocument/2006/relationships/hyperlink" Target="mailto:info@meditation-paris.org" TargetMode="External"/><Relationship Id="rId78" Type="http://schemas.openxmlformats.org/officeDocument/2006/relationships/hyperlink" Target="mailto:fpioffret@gmail.com" TargetMode="External"/><Relationship Id="rId81" Type="http://schemas.openxmlformats.org/officeDocument/2006/relationships/hyperlink" Target="mailto:md.claire@wanadoo.fr" TargetMode="External"/><Relationship Id="rId86" Type="http://schemas.openxmlformats.org/officeDocument/2006/relationships/hyperlink" Target="mailto:sophro.alinerestoux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celyne.brothier@orange.fr" TargetMode="External"/><Relationship Id="rId13" Type="http://schemas.openxmlformats.org/officeDocument/2006/relationships/hyperlink" Target="mailto:honoremargaux.ifec@gmail.com" TargetMode="External"/><Relationship Id="rId18" Type="http://schemas.openxmlformats.org/officeDocument/2006/relationships/hyperlink" Target="mailto:fandecoeur@gmail.com" TargetMode="External"/><Relationship Id="rId26" Type="http://schemas.openxmlformats.org/officeDocument/2006/relationships/hyperlink" Target="mailto:f.sauvanaud@wanadoo.fr" TargetMode="External"/><Relationship Id="rId3" Type="http://schemas.openxmlformats.org/officeDocument/2006/relationships/hyperlink" Target="mailto:kinne.marion@gmail.com" TargetMode="External"/><Relationship Id="rId21" Type="http://schemas.openxmlformats.org/officeDocument/2006/relationships/hyperlink" Target="mailto:jaclynvladic@gmail.com&#160;" TargetMode="External"/><Relationship Id="rId7" Type="http://schemas.openxmlformats.org/officeDocument/2006/relationships/hyperlink" Target="mailto:amelie41077@hotmail.fr" TargetMode="External"/><Relationship Id="rId12" Type="http://schemas.openxmlformats.org/officeDocument/2006/relationships/hyperlink" Target="mailto:erevellat@sophrokhepri.fr" TargetMode="External"/><Relationship Id="rId17" Type="http://schemas.openxmlformats.org/officeDocument/2006/relationships/hyperlink" Target="mailto:therapeute.idf@gmail.com&#160;" TargetMode="External"/><Relationship Id="rId25" Type="http://schemas.openxmlformats.org/officeDocument/2006/relationships/hyperlink" Target="mailto:micheline.debain@syneragile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gladys-ruffier-reflexologue.fr/" TargetMode="External"/><Relationship Id="rId16" Type="http://schemas.openxmlformats.org/officeDocument/2006/relationships/hyperlink" Target="mailto:celinedidi@hotmail.com" TargetMode="External"/><Relationship Id="rId20" Type="http://schemas.openxmlformats.org/officeDocument/2006/relationships/hyperlink" Target="mailto:catherine.thibaux@inter-venir.com" TargetMode="External"/><Relationship Id="rId29" Type="http://schemas.openxmlformats.org/officeDocument/2006/relationships/hyperlink" Target="http://news.printempsdeloptimisme.com/trk/64719/5220/11235969/11756/3297/7580e549/" TargetMode="External"/><Relationship Id="rId1" Type="http://schemas.openxmlformats.org/officeDocument/2006/relationships/hyperlink" Target="http://kinnemarion.wix.com/osteopathe" TargetMode="External"/><Relationship Id="rId6" Type="http://schemas.openxmlformats.org/officeDocument/2006/relationships/hyperlink" Target="mailto:obekishev@gmail.com" TargetMode="External"/><Relationship Id="rId11" Type="http://schemas.openxmlformats.org/officeDocument/2006/relationships/hyperlink" Target="mailto:danielleestrade@sfr.fr" TargetMode="External"/><Relationship Id="rId24" Type="http://schemas.openxmlformats.org/officeDocument/2006/relationships/hyperlink" Target="mailto:stephanie.ouvry@letsteam.fr" TargetMode="External"/><Relationship Id="rId32" Type="http://schemas.openxmlformats.org/officeDocument/2006/relationships/hyperlink" Target="mailto:martine-kagan@orange.fr" TargetMode="External"/><Relationship Id="rId5" Type="http://schemas.openxmlformats.org/officeDocument/2006/relationships/hyperlink" Target="mailto:p.barataylhorte@orange.fr&#160;" TargetMode="External"/><Relationship Id="rId15" Type="http://schemas.openxmlformats.org/officeDocument/2006/relationships/hyperlink" Target="mailto:imarcy@wanadoo.fr" TargetMode="External"/><Relationship Id="rId23" Type="http://schemas.openxmlformats.org/officeDocument/2006/relationships/hyperlink" Target="mailto:contact@psy-94.fr" TargetMode="External"/><Relationship Id="rId28" Type="http://schemas.openxmlformats.org/officeDocument/2006/relationships/hyperlink" Target="mailto:souadamrous@gmail.com&#160;" TargetMode="External"/><Relationship Id="rId10" Type="http://schemas.openxmlformats.org/officeDocument/2006/relationships/hyperlink" Target="mailto:sovicso94@orange.fr" TargetMode="External"/><Relationship Id="rId19" Type="http://schemas.openxmlformats.org/officeDocument/2006/relationships/hyperlink" Target="mailto:le.bien.etre.autrement94@gmail.com" TargetMode="External"/><Relationship Id="rId31" Type="http://schemas.openxmlformats.org/officeDocument/2006/relationships/hyperlink" Target="mailto:didier.cuoq@yahoo.com" TargetMode="External"/><Relationship Id="rId4" Type="http://schemas.openxmlformats.org/officeDocument/2006/relationships/hyperlink" Target="mailto:gladys.phenyx@hotmail.com" TargetMode="External"/><Relationship Id="rId9" Type="http://schemas.openxmlformats.org/officeDocument/2006/relationships/hyperlink" Target="mailto:cauvin.c@gmail.com" TargetMode="External"/><Relationship Id="rId14" Type="http://schemas.openxmlformats.org/officeDocument/2006/relationships/hyperlink" Target="mailto:calicia.vive.la.vie@free.fr" TargetMode="External"/><Relationship Id="rId22" Type="http://schemas.openxmlformats.org/officeDocument/2006/relationships/hyperlink" Target="mailto:contact@lesmassages2vero.com" TargetMode="External"/><Relationship Id="rId27" Type="http://schemas.openxmlformats.org/officeDocument/2006/relationships/hyperlink" Target="mailto:sonialanglois@free.fr" TargetMode="External"/><Relationship Id="rId30" Type="http://schemas.openxmlformats.org/officeDocument/2006/relationships/hyperlink" Target="mailto:emmanuelle.levix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tabSelected="1" topLeftCell="A83" workbookViewId="0">
      <selection activeCell="C109" sqref="C109"/>
    </sheetView>
  </sheetViews>
  <sheetFormatPr baseColWidth="10" defaultColWidth="11.42578125" defaultRowHeight="15" x14ac:dyDescent="0.25"/>
  <cols>
    <col min="1" max="2" width="3.140625" style="5" customWidth="1"/>
    <col min="3" max="3" width="23.140625" style="5" customWidth="1"/>
    <col min="4" max="4" width="33.28515625" style="5" customWidth="1"/>
    <col min="5" max="5" width="13.28515625" style="5" customWidth="1"/>
    <col min="6" max="6" width="32.7109375" style="5" customWidth="1"/>
    <col min="7" max="7" width="4.5703125" style="5" customWidth="1"/>
    <col min="8" max="8" width="4.28515625" style="5" customWidth="1"/>
    <col min="9" max="9" width="4.7109375" style="5" customWidth="1"/>
    <col min="10" max="10" width="5.85546875" style="5" customWidth="1"/>
    <col min="11" max="11" width="5.7109375" style="5" customWidth="1"/>
    <col min="12" max="12" width="6.42578125" style="5" customWidth="1"/>
    <col min="13" max="13" width="7" style="5" customWidth="1"/>
    <col min="14" max="14" width="8.5703125" style="5" customWidth="1"/>
    <col min="15" max="15" width="7.42578125" style="5" customWidth="1"/>
    <col min="16" max="16" width="6.5703125" style="5" customWidth="1"/>
    <col min="17" max="17" width="7.7109375" style="5" customWidth="1"/>
    <col min="18" max="16384" width="11.42578125" style="5"/>
  </cols>
  <sheetData>
    <row r="1" spans="1:17" x14ac:dyDescent="0.25">
      <c r="C1" s="1" t="s">
        <v>0</v>
      </c>
      <c r="E1" s="2"/>
      <c r="F1" s="3"/>
      <c r="G1" s="1" t="s">
        <v>305</v>
      </c>
      <c r="H1" s="4"/>
      <c r="I1" s="4"/>
    </row>
    <row r="2" spans="1:17" ht="30" x14ac:dyDescent="0.25">
      <c r="A2" s="35"/>
      <c r="B2" s="35"/>
      <c r="C2" s="36" t="s">
        <v>1</v>
      </c>
      <c r="D2" s="37" t="s">
        <v>77</v>
      </c>
      <c r="E2" s="36" t="s">
        <v>2</v>
      </c>
      <c r="F2" s="38" t="s">
        <v>8</v>
      </c>
      <c r="G2" s="36" t="s">
        <v>197</v>
      </c>
      <c r="H2" s="36" t="s">
        <v>198</v>
      </c>
      <c r="I2" s="36" t="s">
        <v>199</v>
      </c>
      <c r="J2" s="37" t="s">
        <v>78</v>
      </c>
      <c r="K2" s="37" t="s">
        <v>84</v>
      </c>
      <c r="L2" s="37" t="s">
        <v>200</v>
      </c>
      <c r="M2" s="39" t="s">
        <v>76</v>
      </c>
      <c r="N2" s="44" t="s">
        <v>181</v>
      </c>
      <c r="O2" s="44" t="s">
        <v>209</v>
      </c>
      <c r="P2" s="73" t="s">
        <v>210</v>
      </c>
      <c r="Q2" s="77" t="s">
        <v>303</v>
      </c>
    </row>
    <row r="3" spans="1:17" x14ac:dyDescent="0.25">
      <c r="A3" s="5">
        <v>1</v>
      </c>
      <c r="B3" s="5">
        <v>1</v>
      </c>
      <c r="C3" s="14" t="s">
        <v>59</v>
      </c>
      <c r="D3" s="10" t="s">
        <v>93</v>
      </c>
      <c r="E3" s="6" t="s">
        <v>60</v>
      </c>
      <c r="F3" s="17" t="s">
        <v>211</v>
      </c>
      <c r="G3" s="2">
        <v>1</v>
      </c>
      <c r="H3" s="4">
        <v>1</v>
      </c>
      <c r="I3" s="4">
        <v>0</v>
      </c>
      <c r="J3" s="4">
        <v>0</v>
      </c>
      <c r="K3" s="2">
        <v>1</v>
      </c>
      <c r="L3" s="4">
        <v>0</v>
      </c>
      <c r="M3" s="9"/>
      <c r="N3" s="4">
        <v>40</v>
      </c>
      <c r="O3" s="4">
        <v>1</v>
      </c>
      <c r="P3" s="74"/>
      <c r="Q3" s="4"/>
    </row>
    <row r="4" spans="1:17" x14ac:dyDescent="0.25">
      <c r="A4" s="5">
        <v>1</v>
      </c>
      <c r="B4" s="5">
        <v>1</v>
      </c>
      <c r="C4" s="14" t="s">
        <v>45</v>
      </c>
      <c r="D4" s="10" t="s">
        <v>94</v>
      </c>
      <c r="E4" s="6" t="s">
        <v>46</v>
      </c>
      <c r="F4" s="17" t="s">
        <v>212</v>
      </c>
      <c r="G4" s="2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9">
        <v>1</v>
      </c>
      <c r="N4" s="4">
        <v>40</v>
      </c>
      <c r="O4" s="4">
        <v>1</v>
      </c>
      <c r="P4" s="74"/>
      <c r="Q4" s="4">
        <v>1</v>
      </c>
    </row>
    <row r="5" spans="1:17" x14ac:dyDescent="0.25">
      <c r="A5" s="5">
        <v>1</v>
      </c>
      <c r="B5" s="5">
        <v>1</v>
      </c>
      <c r="C5" s="15" t="s">
        <v>4</v>
      </c>
      <c r="D5" s="12" t="s">
        <v>95</v>
      </c>
      <c r="E5" s="7" t="s">
        <v>3</v>
      </c>
      <c r="F5" s="17" t="s">
        <v>9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2">
        <v>0</v>
      </c>
      <c r="M5" s="40"/>
      <c r="N5" s="4"/>
      <c r="O5" s="4"/>
      <c r="P5" s="74"/>
      <c r="Q5" s="4"/>
    </row>
    <row r="6" spans="1:17" ht="18" customHeight="1" x14ac:dyDescent="0.25">
      <c r="A6" s="5">
        <v>1</v>
      </c>
      <c r="B6" s="5">
        <v>1</v>
      </c>
      <c r="C6" s="86" t="s">
        <v>80</v>
      </c>
      <c r="D6" s="12" t="s">
        <v>96</v>
      </c>
      <c r="E6" s="6" t="s">
        <v>6</v>
      </c>
      <c r="F6" s="17" t="s">
        <v>368</v>
      </c>
      <c r="G6" s="2">
        <v>0</v>
      </c>
      <c r="H6" s="2">
        <v>0</v>
      </c>
      <c r="I6" s="2">
        <v>0</v>
      </c>
      <c r="J6" s="2">
        <v>0</v>
      </c>
      <c r="K6" s="85">
        <v>0</v>
      </c>
      <c r="L6" s="2">
        <v>0</v>
      </c>
      <c r="M6" s="9">
        <v>0</v>
      </c>
      <c r="N6" s="4"/>
      <c r="O6" s="4"/>
      <c r="P6" s="74"/>
      <c r="Q6" s="4"/>
    </row>
    <row r="7" spans="1:17" x14ac:dyDescent="0.25">
      <c r="A7" s="5">
        <v>1</v>
      </c>
      <c r="B7" s="5">
        <v>1</v>
      </c>
      <c r="C7" s="15" t="s">
        <v>79</v>
      </c>
      <c r="D7" s="12" t="s">
        <v>97</v>
      </c>
      <c r="E7" s="7" t="s">
        <v>5</v>
      </c>
      <c r="F7" s="17" t="s">
        <v>10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1</v>
      </c>
      <c r="M7" s="9"/>
      <c r="N7" s="4"/>
      <c r="O7" s="4"/>
      <c r="P7" s="74"/>
      <c r="Q7" s="4"/>
    </row>
    <row r="8" spans="1:17" x14ac:dyDescent="0.25">
      <c r="A8" s="5">
        <v>1</v>
      </c>
      <c r="B8" s="5">
        <v>1</v>
      </c>
      <c r="C8" s="15" t="s">
        <v>140</v>
      </c>
      <c r="D8" s="12" t="s">
        <v>98</v>
      </c>
      <c r="E8" s="6" t="s">
        <v>65</v>
      </c>
      <c r="F8" s="17" t="s">
        <v>66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9">
        <v>1</v>
      </c>
      <c r="N8" s="4">
        <v>40</v>
      </c>
      <c r="O8" s="4">
        <v>1</v>
      </c>
      <c r="P8" s="74">
        <v>1</v>
      </c>
      <c r="Q8" s="4">
        <v>1</v>
      </c>
    </row>
    <row r="9" spans="1:17" s="34" customFormat="1" x14ac:dyDescent="0.25">
      <c r="A9" s="34">
        <v>1</v>
      </c>
      <c r="B9" s="5">
        <v>1</v>
      </c>
      <c r="C9" s="15" t="s">
        <v>43</v>
      </c>
      <c r="D9" s="12" t="s">
        <v>99</v>
      </c>
      <c r="E9" s="6" t="s">
        <v>44</v>
      </c>
      <c r="F9" s="17" t="s">
        <v>74</v>
      </c>
      <c r="G9" s="2">
        <v>0</v>
      </c>
      <c r="H9" s="2">
        <v>0</v>
      </c>
      <c r="I9" s="2">
        <v>0</v>
      </c>
      <c r="J9" s="2">
        <v>1</v>
      </c>
      <c r="K9" s="2">
        <v>1</v>
      </c>
      <c r="L9" s="2">
        <v>1</v>
      </c>
      <c r="M9" s="3"/>
      <c r="N9" s="2"/>
      <c r="O9" s="2"/>
      <c r="P9" s="74"/>
      <c r="Q9" s="2"/>
    </row>
    <row r="10" spans="1:17" x14ac:dyDescent="0.25">
      <c r="A10" s="5">
        <v>1</v>
      </c>
      <c r="B10" s="5">
        <v>1</v>
      </c>
      <c r="C10" s="15" t="s">
        <v>15</v>
      </c>
      <c r="D10" s="12" t="s">
        <v>100</v>
      </c>
      <c r="E10" s="6" t="s">
        <v>16</v>
      </c>
      <c r="F10" s="17" t="s">
        <v>75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1</v>
      </c>
      <c r="M10" s="9"/>
      <c r="N10" s="4">
        <v>1</v>
      </c>
      <c r="O10" s="4">
        <v>1</v>
      </c>
      <c r="P10" s="74"/>
      <c r="Q10" s="4"/>
    </row>
    <row r="11" spans="1:17" x14ac:dyDescent="0.25">
      <c r="A11" s="5">
        <v>1</v>
      </c>
      <c r="B11" s="5">
        <v>1</v>
      </c>
      <c r="C11" s="15" t="s">
        <v>52</v>
      </c>
      <c r="D11" s="12" t="s">
        <v>101</v>
      </c>
      <c r="E11" s="6" t="s">
        <v>190</v>
      </c>
      <c r="F11" s="17" t="s">
        <v>53</v>
      </c>
      <c r="G11" s="2">
        <v>0</v>
      </c>
      <c r="H11" s="2">
        <v>0</v>
      </c>
      <c r="I11" s="2">
        <v>0</v>
      </c>
      <c r="J11" s="2">
        <v>1</v>
      </c>
      <c r="K11" s="2"/>
      <c r="L11" s="2"/>
      <c r="M11" s="9"/>
      <c r="N11" s="4"/>
      <c r="O11" s="4"/>
      <c r="P11" s="74">
        <v>1</v>
      </c>
      <c r="Q11" s="4"/>
    </row>
    <row r="12" spans="1:17" s="34" customFormat="1" x14ac:dyDescent="0.25">
      <c r="A12" s="34">
        <v>1</v>
      </c>
      <c r="B12" s="5">
        <v>1</v>
      </c>
      <c r="C12" s="14" t="s">
        <v>22</v>
      </c>
      <c r="D12" s="12" t="s">
        <v>102</v>
      </c>
      <c r="E12" s="7" t="s">
        <v>23</v>
      </c>
      <c r="F12" s="17" t="s">
        <v>24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3"/>
      <c r="N12" s="2"/>
      <c r="O12" s="2"/>
      <c r="P12" s="74"/>
      <c r="Q12" s="2"/>
    </row>
    <row r="13" spans="1:17" x14ac:dyDescent="0.25">
      <c r="A13" s="5">
        <v>0</v>
      </c>
      <c r="B13" s="5">
        <v>1</v>
      </c>
      <c r="C13" s="3" t="s">
        <v>141</v>
      </c>
      <c r="D13" s="12" t="s">
        <v>103</v>
      </c>
      <c r="E13" s="20" t="s">
        <v>192</v>
      </c>
      <c r="F13" s="17" t="s">
        <v>73</v>
      </c>
      <c r="G13" s="33">
        <v>0</v>
      </c>
      <c r="H13" s="32">
        <v>0</v>
      </c>
      <c r="I13" s="32">
        <v>0</v>
      </c>
      <c r="J13" s="4">
        <v>0</v>
      </c>
      <c r="K13" s="4">
        <v>1</v>
      </c>
      <c r="L13" s="4">
        <v>1</v>
      </c>
      <c r="M13" s="41"/>
      <c r="N13" s="4"/>
      <c r="O13" s="4"/>
      <c r="P13" s="74"/>
      <c r="Q13" s="4"/>
    </row>
    <row r="14" spans="1:17" x14ac:dyDescent="0.25">
      <c r="A14" s="5">
        <v>1</v>
      </c>
      <c r="B14" s="5">
        <v>1</v>
      </c>
      <c r="C14" s="15" t="s">
        <v>20</v>
      </c>
      <c r="D14" s="12" t="s">
        <v>104</v>
      </c>
      <c r="E14" s="6" t="s">
        <v>21</v>
      </c>
      <c r="F14" s="17" t="s">
        <v>19</v>
      </c>
      <c r="G14" s="2">
        <v>0</v>
      </c>
      <c r="H14" s="4">
        <v>0</v>
      </c>
      <c r="I14" s="4">
        <v>0</v>
      </c>
      <c r="J14" s="4">
        <v>1</v>
      </c>
      <c r="K14" s="4">
        <v>1</v>
      </c>
      <c r="L14" s="4">
        <v>1</v>
      </c>
      <c r="M14" s="9"/>
      <c r="N14" s="4">
        <v>1</v>
      </c>
      <c r="O14" s="4">
        <v>1</v>
      </c>
      <c r="P14" s="74"/>
      <c r="Q14" s="4"/>
    </row>
    <row r="15" spans="1:17" x14ac:dyDescent="0.25">
      <c r="A15" s="5">
        <v>1</v>
      </c>
      <c r="C15" s="15" t="s">
        <v>142</v>
      </c>
      <c r="D15" s="10" t="s">
        <v>105</v>
      </c>
      <c r="E15" s="6" t="s">
        <v>70</v>
      </c>
      <c r="F15" s="17" t="s">
        <v>71</v>
      </c>
      <c r="G15" s="2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9"/>
      <c r="N15" s="4">
        <v>1</v>
      </c>
      <c r="O15" s="4">
        <v>1</v>
      </c>
      <c r="P15" s="74">
        <v>1</v>
      </c>
      <c r="Q15" s="4"/>
    </row>
    <row r="16" spans="1:17" ht="25.5" customHeight="1" x14ac:dyDescent="0.25">
      <c r="A16" s="5">
        <v>1</v>
      </c>
      <c r="B16" s="5">
        <v>1</v>
      </c>
      <c r="C16" s="15" t="s">
        <v>47</v>
      </c>
      <c r="D16" s="11" t="s">
        <v>106</v>
      </c>
      <c r="E16" s="6" t="s">
        <v>48</v>
      </c>
      <c r="F16" s="17" t="s">
        <v>213</v>
      </c>
      <c r="G16" s="2">
        <v>1</v>
      </c>
      <c r="H16" s="4">
        <v>1</v>
      </c>
      <c r="I16" s="4">
        <v>0</v>
      </c>
      <c r="J16" s="4">
        <v>0</v>
      </c>
      <c r="K16" s="4">
        <v>1</v>
      </c>
      <c r="L16" s="4">
        <v>1</v>
      </c>
      <c r="M16" s="9"/>
      <c r="N16" s="4"/>
      <c r="O16" s="4"/>
      <c r="P16" s="74">
        <v>1</v>
      </c>
      <c r="Q16" s="4"/>
    </row>
    <row r="17" spans="1:17" x14ac:dyDescent="0.25">
      <c r="A17" s="5">
        <v>1</v>
      </c>
      <c r="B17" s="5">
        <v>1</v>
      </c>
      <c r="C17" s="15" t="s">
        <v>37</v>
      </c>
      <c r="D17" s="10" t="s">
        <v>92</v>
      </c>
      <c r="E17" s="7" t="s">
        <v>38</v>
      </c>
      <c r="F17" s="17" t="s">
        <v>39</v>
      </c>
      <c r="G17" s="2">
        <v>0</v>
      </c>
      <c r="H17" s="4">
        <v>0</v>
      </c>
      <c r="I17" s="4">
        <v>1</v>
      </c>
      <c r="J17" s="4">
        <v>0</v>
      </c>
      <c r="K17" s="4">
        <v>1</v>
      </c>
      <c r="L17" s="4">
        <v>1</v>
      </c>
      <c r="M17" s="9"/>
      <c r="N17" s="4"/>
      <c r="O17" s="4"/>
      <c r="P17" s="74">
        <v>1</v>
      </c>
      <c r="Q17" s="4"/>
    </row>
    <row r="18" spans="1:17" ht="16.5" customHeight="1" x14ac:dyDescent="0.25">
      <c r="A18" s="5">
        <v>1</v>
      </c>
      <c r="B18" s="5">
        <v>1</v>
      </c>
      <c r="C18" s="15" t="s">
        <v>28</v>
      </c>
      <c r="D18" s="12" t="s">
        <v>107</v>
      </c>
      <c r="E18" s="6" t="s">
        <v>29</v>
      </c>
      <c r="F18" s="17" t="s">
        <v>30</v>
      </c>
      <c r="G18" s="2">
        <v>0</v>
      </c>
      <c r="H18" s="4">
        <v>0</v>
      </c>
      <c r="I18" s="4">
        <v>1</v>
      </c>
      <c r="J18" s="4">
        <v>1</v>
      </c>
      <c r="K18" s="4">
        <v>1</v>
      </c>
      <c r="L18" s="4">
        <v>1</v>
      </c>
      <c r="M18" s="9"/>
      <c r="N18" s="4"/>
      <c r="O18" s="4">
        <v>1</v>
      </c>
      <c r="P18" s="74">
        <v>1</v>
      </c>
      <c r="Q18" s="4"/>
    </row>
    <row r="19" spans="1:17" x14ac:dyDescent="0.25">
      <c r="A19" s="5">
        <v>1</v>
      </c>
      <c r="B19" s="5">
        <v>1</v>
      </c>
      <c r="C19" s="15" t="s">
        <v>370</v>
      </c>
      <c r="D19" s="12" t="s">
        <v>108</v>
      </c>
      <c r="E19" s="6" t="s">
        <v>54</v>
      </c>
      <c r="F19" s="17" t="s">
        <v>55</v>
      </c>
      <c r="G19" s="2">
        <v>1</v>
      </c>
      <c r="H19" s="4">
        <v>1</v>
      </c>
      <c r="I19" s="4">
        <v>1</v>
      </c>
      <c r="J19" s="4"/>
      <c r="K19" s="2">
        <v>1</v>
      </c>
      <c r="L19" s="4"/>
      <c r="M19" s="41"/>
      <c r="N19" s="4"/>
      <c r="O19" s="4"/>
      <c r="P19" s="74"/>
      <c r="Q19" s="4"/>
    </row>
    <row r="20" spans="1:17" x14ac:dyDescent="0.25">
      <c r="A20" s="5">
        <v>1</v>
      </c>
      <c r="B20" s="5">
        <v>1</v>
      </c>
      <c r="C20" s="14" t="s">
        <v>371</v>
      </c>
      <c r="D20" s="10" t="s">
        <v>88</v>
      </c>
      <c r="E20" s="6" t="s">
        <v>36</v>
      </c>
      <c r="F20" s="17" t="s">
        <v>214</v>
      </c>
      <c r="G20" s="2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28" t="s">
        <v>87</v>
      </c>
      <c r="N20" s="4"/>
      <c r="O20" s="4"/>
      <c r="P20" s="74">
        <v>1</v>
      </c>
      <c r="Q20" s="4"/>
    </row>
    <row r="21" spans="1:17" s="34" customFormat="1" x14ac:dyDescent="0.25">
      <c r="A21" s="34">
        <v>1</v>
      </c>
      <c r="B21" s="5">
        <v>1</v>
      </c>
      <c r="C21" s="3" t="s">
        <v>143</v>
      </c>
      <c r="D21" s="12" t="s">
        <v>109</v>
      </c>
      <c r="E21" s="2" t="s">
        <v>83</v>
      </c>
      <c r="F21" s="17" t="s">
        <v>82</v>
      </c>
      <c r="G21" s="2">
        <v>0</v>
      </c>
      <c r="H21" s="2">
        <v>0</v>
      </c>
      <c r="I21" s="2">
        <v>0</v>
      </c>
      <c r="J21" s="2">
        <v>1</v>
      </c>
      <c r="K21" s="2"/>
      <c r="L21" s="2"/>
      <c r="M21" s="3"/>
      <c r="N21" s="2"/>
      <c r="O21" s="2"/>
      <c r="P21" s="74"/>
      <c r="Q21" s="2"/>
    </row>
    <row r="22" spans="1:17" x14ac:dyDescent="0.25">
      <c r="A22" s="5">
        <v>1</v>
      </c>
      <c r="B22" s="5">
        <v>1</v>
      </c>
      <c r="C22" s="14" t="s">
        <v>7</v>
      </c>
      <c r="D22" s="12" t="s">
        <v>110</v>
      </c>
      <c r="E22" s="7" t="s">
        <v>11</v>
      </c>
      <c r="F22" s="17" t="s">
        <v>215</v>
      </c>
      <c r="G22" s="2">
        <v>1</v>
      </c>
      <c r="H22" s="4">
        <v>1</v>
      </c>
      <c r="I22" s="4">
        <v>1</v>
      </c>
      <c r="J22" s="4">
        <v>1</v>
      </c>
      <c r="K22" s="4">
        <v>0</v>
      </c>
      <c r="L22" s="4">
        <v>0</v>
      </c>
      <c r="M22" s="9"/>
      <c r="N22" s="4"/>
      <c r="O22" s="4">
        <v>1</v>
      </c>
      <c r="P22" s="74"/>
      <c r="Q22" s="4"/>
    </row>
    <row r="23" spans="1:17" x14ac:dyDescent="0.25">
      <c r="A23" s="5">
        <v>1</v>
      </c>
      <c r="B23" s="5">
        <v>1</v>
      </c>
      <c r="C23" s="14" t="s">
        <v>63</v>
      </c>
      <c r="D23" s="12" t="s">
        <v>111</v>
      </c>
      <c r="E23" s="6" t="s">
        <v>64</v>
      </c>
      <c r="F23" s="17" t="s">
        <v>216</v>
      </c>
      <c r="G23" s="2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9"/>
      <c r="N23" s="4"/>
      <c r="O23" s="4"/>
      <c r="P23" s="74">
        <v>1</v>
      </c>
      <c r="Q23" s="4"/>
    </row>
    <row r="24" spans="1:17" x14ac:dyDescent="0.25">
      <c r="A24" s="5">
        <v>1</v>
      </c>
      <c r="B24" s="5">
        <v>1</v>
      </c>
      <c r="C24" s="87" t="s">
        <v>369</v>
      </c>
      <c r="D24" s="12" t="s">
        <v>112</v>
      </c>
      <c r="E24" s="54" t="s">
        <v>191</v>
      </c>
      <c r="F24" s="2" t="s">
        <v>32</v>
      </c>
      <c r="G24" s="31">
        <v>1</v>
      </c>
      <c r="H24" s="4">
        <v>1</v>
      </c>
      <c r="I24" s="4">
        <v>1</v>
      </c>
      <c r="J24" s="4">
        <v>1</v>
      </c>
      <c r="K24" s="85"/>
      <c r="L24" s="4"/>
      <c r="M24" s="9"/>
      <c r="N24" s="4">
        <v>1</v>
      </c>
      <c r="O24" s="4">
        <v>1</v>
      </c>
      <c r="P24" s="74">
        <v>1</v>
      </c>
      <c r="Q24" s="4">
        <v>1</v>
      </c>
    </row>
    <row r="25" spans="1:17" s="34" customFormat="1" x14ac:dyDescent="0.25">
      <c r="A25" s="34">
        <v>1</v>
      </c>
      <c r="B25" s="5">
        <v>1</v>
      </c>
      <c r="C25" s="15" t="s">
        <v>144</v>
      </c>
      <c r="D25" s="12" t="s">
        <v>113</v>
      </c>
      <c r="E25" s="6" t="s">
        <v>68</v>
      </c>
      <c r="F25" s="17" t="s">
        <v>69</v>
      </c>
      <c r="G25" s="2">
        <v>0</v>
      </c>
      <c r="H25" s="2">
        <v>0</v>
      </c>
      <c r="I25" s="2">
        <v>0</v>
      </c>
      <c r="J25" s="2">
        <v>1</v>
      </c>
      <c r="K25" s="2">
        <v>1</v>
      </c>
      <c r="L25" s="2">
        <v>1</v>
      </c>
      <c r="M25" s="3"/>
      <c r="N25" s="2"/>
      <c r="O25" s="2">
        <v>1</v>
      </c>
      <c r="P25" s="74"/>
      <c r="Q25" s="2"/>
    </row>
    <row r="26" spans="1:17" ht="17.25" customHeight="1" x14ac:dyDescent="0.25">
      <c r="A26" s="5">
        <v>1</v>
      </c>
      <c r="B26" s="5">
        <v>1</v>
      </c>
      <c r="C26" s="88" t="s">
        <v>17</v>
      </c>
      <c r="D26" s="12" t="s">
        <v>114</v>
      </c>
      <c r="E26" s="6" t="s">
        <v>18</v>
      </c>
      <c r="F26" s="17" t="s">
        <v>19</v>
      </c>
      <c r="G26" s="2">
        <v>1</v>
      </c>
      <c r="H26" s="4"/>
      <c r="I26" s="4"/>
      <c r="J26" s="4">
        <v>0</v>
      </c>
      <c r="K26" s="85">
        <v>0</v>
      </c>
      <c r="L26" s="4">
        <v>0</v>
      </c>
      <c r="M26" s="9"/>
      <c r="N26" s="4">
        <v>1</v>
      </c>
      <c r="O26" s="4">
        <v>1</v>
      </c>
      <c r="P26" s="74"/>
      <c r="Q26" s="4">
        <v>1</v>
      </c>
    </row>
    <row r="27" spans="1:17" x14ac:dyDescent="0.25">
      <c r="A27" s="5">
        <v>1</v>
      </c>
      <c r="B27" s="5">
        <v>1</v>
      </c>
      <c r="C27" s="16" t="s">
        <v>56</v>
      </c>
      <c r="D27" s="10" t="s">
        <v>115</v>
      </c>
      <c r="E27" s="6" t="s">
        <v>57</v>
      </c>
      <c r="F27" s="17" t="s">
        <v>58</v>
      </c>
      <c r="G27" s="2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9"/>
      <c r="N27" s="4"/>
      <c r="O27" s="4"/>
      <c r="P27" s="74">
        <v>1</v>
      </c>
      <c r="Q27" s="4"/>
    </row>
    <row r="28" spans="1:17" x14ac:dyDescent="0.25">
      <c r="A28" s="5">
        <v>1</v>
      </c>
      <c r="B28" s="5">
        <v>1</v>
      </c>
      <c r="C28" s="15" t="s">
        <v>61</v>
      </c>
      <c r="D28" s="12" t="s">
        <v>116</v>
      </c>
      <c r="E28" s="7" t="s">
        <v>62</v>
      </c>
      <c r="F28" s="17" t="s">
        <v>217</v>
      </c>
      <c r="G28" s="2"/>
      <c r="H28" s="4">
        <v>1</v>
      </c>
      <c r="I28" s="4">
        <v>1</v>
      </c>
      <c r="J28" s="4">
        <v>0</v>
      </c>
      <c r="K28" s="4">
        <v>0</v>
      </c>
      <c r="L28" s="4">
        <v>0</v>
      </c>
      <c r="M28" s="9"/>
      <c r="N28" s="4">
        <v>1</v>
      </c>
      <c r="O28" s="4">
        <v>1</v>
      </c>
      <c r="P28" s="74"/>
      <c r="Q28" s="4">
        <v>1</v>
      </c>
    </row>
    <row r="29" spans="1:17" x14ac:dyDescent="0.25">
      <c r="A29" s="5">
        <v>1</v>
      </c>
      <c r="B29" s="5">
        <v>1</v>
      </c>
      <c r="C29" s="16" t="s">
        <v>25</v>
      </c>
      <c r="D29" s="10" t="s">
        <v>90</v>
      </c>
      <c r="E29" s="6" t="s">
        <v>26</v>
      </c>
      <c r="F29" s="17" t="s">
        <v>27</v>
      </c>
      <c r="G29" s="2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28" t="s">
        <v>89</v>
      </c>
      <c r="N29" s="4"/>
      <c r="O29" s="4">
        <v>1</v>
      </c>
      <c r="P29" s="74">
        <v>1</v>
      </c>
      <c r="Q29" s="4">
        <v>1</v>
      </c>
    </row>
    <row r="30" spans="1:17" ht="22.5" customHeight="1" x14ac:dyDescent="0.25">
      <c r="A30" s="5">
        <v>1</v>
      </c>
      <c r="B30" s="5">
        <v>1</v>
      </c>
      <c r="C30" s="15" t="s">
        <v>139</v>
      </c>
      <c r="D30" s="12" t="s">
        <v>117</v>
      </c>
      <c r="E30" s="13" t="s">
        <v>67</v>
      </c>
      <c r="F30" s="17" t="s">
        <v>218</v>
      </c>
      <c r="G30" s="2">
        <v>1</v>
      </c>
      <c r="H30" s="4">
        <v>1</v>
      </c>
      <c r="I30" s="4">
        <v>1</v>
      </c>
      <c r="J30" s="4">
        <v>0</v>
      </c>
      <c r="K30" s="4">
        <v>0</v>
      </c>
      <c r="L30" s="4">
        <v>0</v>
      </c>
      <c r="M30" s="9" t="s">
        <v>72</v>
      </c>
      <c r="N30" s="4"/>
      <c r="O30" s="4"/>
      <c r="P30" s="74">
        <v>1</v>
      </c>
      <c r="Q30" s="4">
        <v>1</v>
      </c>
    </row>
    <row r="31" spans="1:17" ht="18.75" customHeight="1" x14ac:dyDescent="0.25">
      <c r="A31" s="5">
        <v>1</v>
      </c>
      <c r="B31" s="5">
        <v>1</v>
      </c>
      <c r="C31" s="15" t="s">
        <v>12</v>
      </c>
      <c r="D31" s="12" t="s">
        <v>118</v>
      </c>
      <c r="E31" s="6" t="s">
        <v>13</v>
      </c>
      <c r="F31" s="17" t="s">
        <v>14</v>
      </c>
      <c r="G31" s="2">
        <v>1</v>
      </c>
      <c r="H31" s="4">
        <v>1</v>
      </c>
      <c r="I31" s="4">
        <v>0</v>
      </c>
      <c r="J31" s="4">
        <v>1</v>
      </c>
      <c r="K31" s="4">
        <v>1</v>
      </c>
      <c r="L31" s="4">
        <v>0</v>
      </c>
      <c r="M31" s="9"/>
      <c r="N31" s="4"/>
      <c r="O31" s="4">
        <v>1</v>
      </c>
      <c r="P31" s="74"/>
      <c r="Q31" s="4"/>
    </row>
    <row r="32" spans="1:17" x14ac:dyDescent="0.25">
      <c r="A32" s="5">
        <v>1</v>
      </c>
      <c r="B32" s="5">
        <v>1</v>
      </c>
      <c r="C32" s="14" t="s">
        <v>40</v>
      </c>
      <c r="D32" s="10" t="s">
        <v>91</v>
      </c>
      <c r="E32" s="7" t="s">
        <v>41</v>
      </c>
      <c r="F32" s="17" t="s">
        <v>42</v>
      </c>
      <c r="G32" s="2">
        <v>1</v>
      </c>
      <c r="H32" s="4">
        <v>1</v>
      </c>
      <c r="I32" s="4">
        <v>1</v>
      </c>
      <c r="J32" s="4">
        <v>1</v>
      </c>
      <c r="K32" s="4">
        <v>1</v>
      </c>
      <c r="L32" s="4">
        <v>0</v>
      </c>
      <c r="M32" s="9"/>
      <c r="N32" s="4"/>
      <c r="O32" s="4"/>
      <c r="P32" s="74">
        <v>1</v>
      </c>
      <c r="Q32" s="4"/>
    </row>
    <row r="33" spans="1:17" x14ac:dyDescent="0.25">
      <c r="A33" s="5">
        <v>1</v>
      </c>
      <c r="B33" s="5">
        <v>1</v>
      </c>
      <c r="C33" s="14" t="s">
        <v>33</v>
      </c>
      <c r="D33" s="10" t="s">
        <v>119</v>
      </c>
      <c r="E33" s="7" t="s">
        <v>34</v>
      </c>
      <c r="F33" s="17" t="s">
        <v>219</v>
      </c>
      <c r="G33" s="2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9"/>
      <c r="N33" s="4">
        <v>40</v>
      </c>
      <c r="O33" s="4">
        <v>1</v>
      </c>
      <c r="P33" s="74">
        <v>1</v>
      </c>
      <c r="Q33" s="4"/>
    </row>
    <row r="34" spans="1:17" x14ac:dyDescent="0.25">
      <c r="A34" s="5">
        <v>1</v>
      </c>
      <c r="B34" s="5">
        <v>1</v>
      </c>
      <c r="C34" s="14" t="s">
        <v>49</v>
      </c>
      <c r="D34" s="10" t="s">
        <v>86</v>
      </c>
      <c r="E34" s="6" t="s">
        <v>50</v>
      </c>
      <c r="F34" s="18" t="s">
        <v>51</v>
      </c>
      <c r="G34" s="2">
        <v>0</v>
      </c>
      <c r="H34" s="4">
        <v>0</v>
      </c>
      <c r="I34" s="4">
        <v>1</v>
      </c>
      <c r="J34" s="4"/>
      <c r="K34" s="4">
        <v>1</v>
      </c>
      <c r="L34" s="4">
        <v>1</v>
      </c>
      <c r="M34" s="9" t="s">
        <v>81</v>
      </c>
      <c r="N34" s="4"/>
      <c r="O34" s="4"/>
      <c r="P34" s="74">
        <v>1</v>
      </c>
      <c r="Q34" s="4"/>
    </row>
    <row r="35" spans="1:17" x14ac:dyDescent="0.25">
      <c r="A35" s="5">
        <v>0</v>
      </c>
      <c r="B35" s="5">
        <v>0</v>
      </c>
      <c r="C35" s="89" t="s">
        <v>175</v>
      </c>
      <c r="D35" s="10" t="s">
        <v>179</v>
      </c>
      <c r="E35" s="6" t="s">
        <v>180</v>
      </c>
      <c r="F35" s="2" t="s">
        <v>176</v>
      </c>
      <c r="G35" s="2">
        <v>0</v>
      </c>
      <c r="H35" s="4">
        <v>0</v>
      </c>
      <c r="I35" s="4">
        <v>1</v>
      </c>
      <c r="J35" s="4"/>
      <c r="K35" s="85"/>
      <c r="L35" s="4"/>
      <c r="M35" s="9"/>
      <c r="N35" s="4">
        <v>1</v>
      </c>
      <c r="O35" s="4">
        <v>1</v>
      </c>
      <c r="P35" s="74"/>
      <c r="Q35" s="4"/>
    </row>
    <row r="36" spans="1:17" x14ac:dyDescent="0.25">
      <c r="A36" s="5">
        <v>1</v>
      </c>
      <c r="B36" s="5">
        <v>1</v>
      </c>
      <c r="C36" s="7" t="s">
        <v>201</v>
      </c>
      <c r="D36" s="10" t="s">
        <v>202</v>
      </c>
      <c r="E36" s="55" t="s">
        <v>204</v>
      </c>
      <c r="F36" s="2" t="s">
        <v>203</v>
      </c>
      <c r="G36" s="2">
        <v>1</v>
      </c>
      <c r="H36" s="4">
        <v>1</v>
      </c>
      <c r="I36" s="4"/>
      <c r="J36" s="4"/>
      <c r="K36" s="4">
        <v>1</v>
      </c>
      <c r="L36" s="4">
        <v>0</v>
      </c>
      <c r="M36" s="9" t="s">
        <v>207</v>
      </c>
      <c r="N36" s="4"/>
      <c r="O36" s="4"/>
      <c r="P36" s="74"/>
      <c r="Q36" s="4">
        <v>1</v>
      </c>
    </row>
    <row r="37" spans="1:17" x14ac:dyDescent="0.25">
      <c r="A37" s="5">
        <v>1</v>
      </c>
      <c r="B37" s="5">
        <v>1</v>
      </c>
      <c r="C37" s="2" t="s">
        <v>148</v>
      </c>
      <c r="D37" s="10" t="s">
        <v>164</v>
      </c>
      <c r="E37" s="18" t="s">
        <v>165</v>
      </c>
      <c r="F37" s="2" t="s">
        <v>178</v>
      </c>
      <c r="G37" s="4">
        <v>1</v>
      </c>
      <c r="H37" s="4">
        <v>1</v>
      </c>
      <c r="I37" s="4">
        <v>1</v>
      </c>
      <c r="J37" s="4">
        <v>1</v>
      </c>
      <c r="K37" s="4">
        <v>0</v>
      </c>
      <c r="L37" s="4">
        <v>0</v>
      </c>
      <c r="M37" s="9"/>
      <c r="N37" s="4"/>
      <c r="O37" s="4">
        <v>1</v>
      </c>
      <c r="P37" s="74"/>
      <c r="Q37" s="4">
        <v>1</v>
      </c>
    </row>
    <row r="38" spans="1:17" x14ac:dyDescent="0.25">
      <c r="A38" s="5">
        <v>1</v>
      </c>
      <c r="B38" s="5">
        <v>1</v>
      </c>
      <c r="C38" s="56" t="s">
        <v>225</v>
      </c>
      <c r="D38" s="57" t="s">
        <v>208</v>
      </c>
      <c r="E38" s="58">
        <v>662457598</v>
      </c>
      <c r="F38" s="56" t="s">
        <v>206</v>
      </c>
      <c r="G38" s="24"/>
      <c r="H38" s="24"/>
      <c r="I38" s="24"/>
      <c r="J38" s="24">
        <v>1</v>
      </c>
      <c r="K38" s="24"/>
      <c r="L38" s="24"/>
      <c r="M38" s="24"/>
      <c r="N38" s="24">
        <v>40</v>
      </c>
      <c r="O38" s="24"/>
      <c r="P38" s="75"/>
      <c r="Q38" s="4">
        <v>1</v>
      </c>
    </row>
    <row r="39" spans="1:17" x14ac:dyDescent="0.25">
      <c r="A39" s="4">
        <v>1</v>
      </c>
      <c r="B39" s="5">
        <v>1</v>
      </c>
      <c r="C39" s="85" t="s">
        <v>226</v>
      </c>
      <c r="D39" s="10" t="s">
        <v>306</v>
      </c>
      <c r="E39" s="59" t="s">
        <v>227</v>
      </c>
      <c r="F39" s="2" t="s">
        <v>228</v>
      </c>
      <c r="G39" s="4"/>
      <c r="H39" s="4"/>
      <c r="I39" s="4"/>
      <c r="J39" s="4"/>
      <c r="K39" s="85"/>
      <c r="L39" s="4"/>
      <c r="M39" s="4"/>
      <c r="N39" s="4"/>
      <c r="O39" s="4"/>
      <c r="P39" s="74"/>
      <c r="Q39" s="4">
        <v>1</v>
      </c>
    </row>
    <row r="40" spans="1:17" x14ac:dyDescent="0.25">
      <c r="A40" s="5">
        <v>1</v>
      </c>
      <c r="B40" s="5">
        <v>1</v>
      </c>
      <c r="C40" s="85" t="s">
        <v>166</v>
      </c>
      <c r="D40" s="27" t="s">
        <v>174</v>
      </c>
      <c r="E40" s="2" t="s">
        <v>167</v>
      </c>
      <c r="F40" s="2" t="s">
        <v>304</v>
      </c>
      <c r="G40" s="32">
        <v>1</v>
      </c>
      <c r="H40" s="32">
        <v>1</v>
      </c>
      <c r="I40" s="32">
        <v>1</v>
      </c>
      <c r="J40" s="4">
        <v>0</v>
      </c>
      <c r="K40" s="85"/>
      <c r="L40" s="4"/>
      <c r="M40" s="9"/>
      <c r="N40" s="4">
        <v>1</v>
      </c>
      <c r="O40" s="4">
        <v>1</v>
      </c>
      <c r="P40" s="74"/>
      <c r="Q40" s="4"/>
    </row>
    <row r="41" spans="1:17" x14ac:dyDescent="0.25">
      <c r="A41" s="5">
        <v>1</v>
      </c>
      <c r="B41" s="5">
        <v>1</v>
      </c>
      <c r="C41" s="2" t="s">
        <v>146</v>
      </c>
      <c r="D41" s="27" t="s">
        <v>172</v>
      </c>
      <c r="E41" s="2" t="s">
        <v>173</v>
      </c>
      <c r="F41" s="2" t="s">
        <v>147</v>
      </c>
      <c r="G41" s="4">
        <v>0</v>
      </c>
      <c r="H41" s="4">
        <v>0</v>
      </c>
      <c r="I41" s="4">
        <v>0</v>
      </c>
      <c r="J41" s="4">
        <v>0</v>
      </c>
      <c r="K41" s="4">
        <v>1</v>
      </c>
      <c r="L41" s="4">
        <v>1</v>
      </c>
      <c r="M41" s="9"/>
      <c r="N41" s="4"/>
      <c r="O41" s="4"/>
      <c r="P41" s="74"/>
      <c r="Q41" s="4"/>
    </row>
    <row r="42" spans="1:17" x14ac:dyDescent="0.25">
      <c r="A42" s="5">
        <v>1</v>
      </c>
      <c r="B42" s="5">
        <v>1</v>
      </c>
      <c r="C42" s="2" t="s">
        <v>205</v>
      </c>
      <c r="D42" s="10" t="s">
        <v>222</v>
      </c>
      <c r="E42" s="2" t="s">
        <v>223</v>
      </c>
      <c r="F42" s="2" t="s">
        <v>224</v>
      </c>
      <c r="G42" s="4"/>
      <c r="H42" s="4"/>
      <c r="I42" s="4"/>
      <c r="J42" s="4"/>
      <c r="K42" s="4"/>
      <c r="L42" s="4"/>
      <c r="M42" s="4"/>
      <c r="N42" s="4"/>
      <c r="O42" s="4"/>
      <c r="P42" s="74"/>
      <c r="Q42" s="4">
        <v>1</v>
      </c>
    </row>
    <row r="43" spans="1:17" x14ac:dyDescent="0.25">
      <c r="A43" s="5">
        <v>1</v>
      </c>
      <c r="B43" s="5">
        <v>1</v>
      </c>
      <c r="C43" s="85" t="s">
        <v>229</v>
      </c>
      <c r="D43" s="10" t="s">
        <v>230</v>
      </c>
      <c r="E43" s="2" t="s">
        <v>231</v>
      </c>
      <c r="F43" s="2" t="s">
        <v>400</v>
      </c>
      <c r="G43" s="4"/>
      <c r="H43" s="4"/>
      <c r="I43" s="4"/>
      <c r="J43" s="4"/>
      <c r="K43" s="85"/>
      <c r="L43" s="4"/>
      <c r="M43" s="4"/>
      <c r="N43" s="4"/>
      <c r="O43" s="4"/>
      <c r="P43" s="74"/>
      <c r="Q43" s="4"/>
    </row>
    <row r="44" spans="1:17" ht="15.75" x14ac:dyDescent="0.25">
      <c r="B44" s="5">
        <v>1</v>
      </c>
      <c r="C44" s="90" t="s">
        <v>301</v>
      </c>
      <c r="D44" s="64" t="s">
        <v>242</v>
      </c>
      <c r="E44" s="65" t="s">
        <v>243</v>
      </c>
      <c r="F44" s="65" t="s">
        <v>244</v>
      </c>
      <c r="G44" s="91"/>
      <c r="H44" s="91"/>
      <c r="I44" s="91"/>
      <c r="J44" s="91"/>
      <c r="K44" s="92"/>
      <c r="L44" s="91"/>
      <c r="M44" s="91"/>
      <c r="N44" s="91"/>
      <c r="O44" s="91"/>
      <c r="P44" s="93"/>
      <c r="Q44" s="4"/>
    </row>
    <row r="45" spans="1:17" x14ac:dyDescent="0.25">
      <c r="B45" s="5">
        <v>1</v>
      </c>
      <c r="C45" s="4" t="s">
        <v>313</v>
      </c>
      <c r="D45" s="8" t="s">
        <v>382</v>
      </c>
      <c r="E45" s="45">
        <v>607852330</v>
      </c>
      <c r="F45" s="4" t="s">
        <v>334</v>
      </c>
      <c r="G45" s="91"/>
      <c r="H45" s="91"/>
      <c r="I45" s="91"/>
      <c r="J45" s="91"/>
      <c r="K45" s="94"/>
      <c r="L45" s="91"/>
      <c r="M45" s="91"/>
      <c r="N45" s="91"/>
      <c r="O45" s="91"/>
      <c r="P45" s="93"/>
      <c r="Q45" s="4"/>
    </row>
    <row r="46" spans="1:17" x14ac:dyDescent="0.25">
      <c r="B46" s="5">
        <v>1</v>
      </c>
      <c r="C46" s="24" t="s">
        <v>168</v>
      </c>
      <c r="D46" s="30" t="s">
        <v>169</v>
      </c>
      <c r="E46" s="24" t="s">
        <v>170</v>
      </c>
      <c r="F46" s="24" t="s">
        <v>171</v>
      </c>
      <c r="G46" s="91"/>
      <c r="H46" s="91"/>
      <c r="I46" s="91"/>
      <c r="J46" s="91"/>
      <c r="K46" s="94">
        <v>1</v>
      </c>
      <c r="L46" s="91"/>
      <c r="M46" s="91"/>
      <c r="N46" s="91"/>
      <c r="O46" s="91"/>
      <c r="P46" s="93"/>
      <c r="Q46" s="4"/>
    </row>
    <row r="47" spans="1:17" ht="15.75" x14ac:dyDescent="0.25">
      <c r="A47" s="83">
        <v>1</v>
      </c>
      <c r="C47" s="65"/>
      <c r="D47" s="64"/>
      <c r="E47" s="65"/>
      <c r="F47" s="65"/>
      <c r="G47" s="46">
        <f t="shared" ref="G47:P47" si="0">SUM(G2:G37)</f>
        <v>19</v>
      </c>
      <c r="H47" s="46">
        <f t="shared" si="0"/>
        <v>19</v>
      </c>
      <c r="I47" s="46">
        <f t="shared" si="0"/>
        <v>19</v>
      </c>
      <c r="J47" s="46">
        <f t="shared" si="0"/>
        <v>21</v>
      </c>
      <c r="K47" s="46">
        <f t="shared" si="0"/>
        <v>24</v>
      </c>
      <c r="L47" s="46">
        <f t="shared" si="0"/>
        <v>18</v>
      </c>
      <c r="M47" s="46">
        <f t="shared" si="0"/>
        <v>2</v>
      </c>
      <c r="N47" s="46">
        <f t="shared" si="0"/>
        <v>167</v>
      </c>
      <c r="O47" s="46">
        <f t="shared" si="0"/>
        <v>17</v>
      </c>
      <c r="P47" s="71">
        <f t="shared" si="0"/>
        <v>15</v>
      </c>
      <c r="Q47" s="4"/>
    </row>
    <row r="48" spans="1:17" x14ac:dyDescent="0.25">
      <c r="A48" s="46">
        <f>SUM(A2:A47)</f>
        <v>40</v>
      </c>
      <c r="B48" s="5">
        <f>SUM(B3:B47)</f>
        <v>42</v>
      </c>
      <c r="C48" s="46"/>
      <c r="D48" s="46"/>
      <c r="E48" s="46"/>
      <c r="F48" s="46"/>
      <c r="G48" s="2"/>
      <c r="H48" s="4"/>
      <c r="I48" s="4">
        <v>1</v>
      </c>
      <c r="J48" s="4"/>
      <c r="K48" s="4"/>
      <c r="L48" s="4"/>
      <c r="M48" s="9"/>
      <c r="N48" s="4"/>
      <c r="O48" s="4"/>
      <c r="P48" s="74">
        <v>1</v>
      </c>
      <c r="Q48" s="4"/>
    </row>
    <row r="49" spans="1:17" ht="15.75" x14ac:dyDescent="0.25">
      <c r="C49" s="80" t="s">
        <v>145</v>
      </c>
      <c r="D49" s="10" t="s">
        <v>189</v>
      </c>
      <c r="E49" s="6"/>
      <c r="F49" s="18"/>
      <c r="G49" s="2">
        <v>0</v>
      </c>
      <c r="H49" s="4">
        <v>0</v>
      </c>
      <c r="I49" s="4">
        <v>0</v>
      </c>
      <c r="J49" s="4">
        <v>0</v>
      </c>
      <c r="K49" s="4"/>
      <c r="L49" s="4"/>
      <c r="M49" s="9"/>
      <c r="N49" s="4"/>
      <c r="O49" s="4"/>
      <c r="P49" s="74"/>
      <c r="Q49" s="4"/>
    </row>
    <row r="50" spans="1:17" ht="13.5" customHeight="1" x14ac:dyDescent="0.25">
      <c r="A50" s="5">
        <v>1</v>
      </c>
      <c r="B50" s="5">
        <v>1</v>
      </c>
      <c r="C50" s="29" t="s">
        <v>193</v>
      </c>
      <c r="D50" s="27" t="s">
        <v>194</v>
      </c>
      <c r="E50" s="25" t="s">
        <v>195</v>
      </c>
      <c r="F50" s="18" t="s">
        <v>196</v>
      </c>
      <c r="G50" s="2">
        <v>0</v>
      </c>
      <c r="H50" s="4">
        <v>0</v>
      </c>
      <c r="I50" s="4">
        <v>0</v>
      </c>
      <c r="J50" s="4">
        <v>0</v>
      </c>
      <c r="K50" s="4"/>
      <c r="L50" s="4"/>
      <c r="M50" s="9"/>
      <c r="N50" s="4"/>
      <c r="O50" s="4"/>
      <c r="P50" s="74"/>
      <c r="Q50" s="4"/>
    </row>
    <row r="51" spans="1:17" x14ac:dyDescent="0.25">
      <c r="C51" s="29" t="s">
        <v>182</v>
      </c>
      <c r="D51" s="12" t="s">
        <v>185</v>
      </c>
      <c r="E51" s="25" t="s">
        <v>184</v>
      </c>
      <c r="F51" s="18" t="s">
        <v>183</v>
      </c>
      <c r="G51" s="4">
        <v>1</v>
      </c>
      <c r="H51" s="4">
        <v>1</v>
      </c>
      <c r="I51" s="4"/>
      <c r="J51" s="4">
        <v>1</v>
      </c>
      <c r="K51" s="4"/>
      <c r="L51" s="4"/>
      <c r="M51" s="41"/>
      <c r="N51" s="4">
        <v>1</v>
      </c>
      <c r="O51" s="4">
        <v>1</v>
      </c>
      <c r="P51" s="74"/>
      <c r="Q51" s="4">
        <v>1</v>
      </c>
    </row>
    <row r="52" spans="1:17" x14ac:dyDescent="0.25">
      <c r="C52" s="29" t="s">
        <v>186</v>
      </c>
      <c r="D52" s="12" t="s">
        <v>188</v>
      </c>
      <c r="E52" s="25" t="s">
        <v>187</v>
      </c>
      <c r="F52" s="18" t="s">
        <v>183</v>
      </c>
      <c r="G52" s="32">
        <v>0</v>
      </c>
      <c r="H52" s="32">
        <v>0</v>
      </c>
      <c r="I52" s="32">
        <v>0</v>
      </c>
      <c r="J52" s="4">
        <v>0</v>
      </c>
      <c r="K52" s="4">
        <v>1</v>
      </c>
      <c r="L52" s="4">
        <v>1</v>
      </c>
      <c r="M52" s="41"/>
      <c r="N52" s="4"/>
      <c r="O52" s="4">
        <v>1</v>
      </c>
      <c r="P52" s="74"/>
      <c r="Q52" s="4"/>
    </row>
    <row r="53" spans="1:17" ht="16.5" customHeight="1" x14ac:dyDescent="0.25">
      <c r="C53" s="9" t="s">
        <v>121</v>
      </c>
      <c r="D53" s="26" t="s">
        <v>120</v>
      </c>
      <c r="E53" s="2" t="s">
        <v>127</v>
      </c>
      <c r="F53" s="19" t="s">
        <v>135</v>
      </c>
      <c r="G53" s="4">
        <v>0</v>
      </c>
      <c r="H53" s="4">
        <v>0</v>
      </c>
      <c r="I53" s="4">
        <v>0</v>
      </c>
      <c r="J53" s="4">
        <v>0</v>
      </c>
      <c r="K53" s="4"/>
      <c r="L53" s="4"/>
      <c r="M53" s="9"/>
      <c r="N53" s="4"/>
      <c r="O53" s="4">
        <v>1</v>
      </c>
      <c r="P53" s="74"/>
      <c r="Q53" s="4"/>
    </row>
    <row r="54" spans="1:17" x14ac:dyDescent="0.25">
      <c r="C54" s="9" t="s">
        <v>122</v>
      </c>
      <c r="D54" s="26" t="s">
        <v>123</v>
      </c>
      <c r="E54" s="2" t="s">
        <v>128</v>
      </c>
      <c r="F54" s="19" t="s">
        <v>136</v>
      </c>
      <c r="G54" s="4">
        <v>0</v>
      </c>
      <c r="H54" s="4">
        <v>0</v>
      </c>
      <c r="I54" s="4">
        <v>0</v>
      </c>
      <c r="J54" s="4">
        <v>0</v>
      </c>
      <c r="K54" s="4">
        <v>1</v>
      </c>
      <c r="L54" s="4">
        <v>1</v>
      </c>
      <c r="M54" s="9"/>
      <c r="N54" s="4">
        <v>1</v>
      </c>
      <c r="O54" s="4">
        <v>1</v>
      </c>
      <c r="P54" s="74"/>
      <c r="Q54" s="4"/>
    </row>
    <row r="55" spans="1:17" x14ac:dyDescent="0.25">
      <c r="C55" s="9" t="s">
        <v>125</v>
      </c>
      <c r="D55" s="27" t="s">
        <v>124</v>
      </c>
      <c r="E55" s="2" t="s">
        <v>126</v>
      </c>
      <c r="F55" s="19" t="s">
        <v>177</v>
      </c>
      <c r="G55" s="4">
        <v>1</v>
      </c>
      <c r="H55" s="4">
        <v>0</v>
      </c>
      <c r="I55" s="4">
        <v>0</v>
      </c>
      <c r="J55" s="4">
        <v>0</v>
      </c>
      <c r="K55" s="4"/>
      <c r="L55" s="4"/>
      <c r="M55" s="9"/>
      <c r="N55" s="4">
        <v>1</v>
      </c>
      <c r="O55" s="4">
        <v>1</v>
      </c>
      <c r="P55" s="74"/>
      <c r="Q55" s="4"/>
    </row>
    <row r="56" spans="1:17" ht="15.75" x14ac:dyDescent="0.25">
      <c r="C56" s="21" t="s">
        <v>131</v>
      </c>
      <c r="D56" s="26" t="s">
        <v>129</v>
      </c>
      <c r="E56" s="2" t="s">
        <v>130</v>
      </c>
      <c r="F56" s="19" t="s">
        <v>137</v>
      </c>
      <c r="G56" s="32">
        <v>0</v>
      </c>
      <c r="H56" s="32">
        <v>0</v>
      </c>
      <c r="I56" s="32">
        <v>0</v>
      </c>
      <c r="J56" s="4">
        <v>0</v>
      </c>
      <c r="K56" s="4"/>
      <c r="L56" s="4"/>
      <c r="M56" s="41"/>
      <c r="N56" s="4"/>
      <c r="O56" s="4"/>
      <c r="P56" s="74"/>
      <c r="Q56" s="4"/>
    </row>
    <row r="57" spans="1:17" ht="15.75" x14ac:dyDescent="0.25">
      <c r="A57" s="5">
        <v>1</v>
      </c>
      <c r="B57" s="5">
        <v>1</v>
      </c>
      <c r="C57" s="21" t="s">
        <v>134</v>
      </c>
      <c r="D57" s="26" t="s">
        <v>132</v>
      </c>
      <c r="E57" s="2" t="s">
        <v>133</v>
      </c>
      <c r="F57" s="19" t="s">
        <v>220</v>
      </c>
      <c r="G57" s="32">
        <v>0</v>
      </c>
      <c r="H57" s="32">
        <v>0</v>
      </c>
      <c r="I57" s="32">
        <v>0</v>
      </c>
      <c r="J57" s="4">
        <v>0</v>
      </c>
      <c r="K57" s="4"/>
      <c r="L57" s="4"/>
      <c r="M57" s="41"/>
      <c r="N57" s="4"/>
      <c r="O57" s="4"/>
      <c r="P57" s="74"/>
      <c r="Q57" s="4"/>
    </row>
    <row r="58" spans="1:17" x14ac:dyDescent="0.25">
      <c r="A58" s="5">
        <v>1</v>
      </c>
      <c r="C58" s="4" t="s">
        <v>154</v>
      </c>
      <c r="D58" s="23" t="s">
        <v>152</v>
      </c>
      <c r="E58" s="4" t="s">
        <v>153</v>
      </c>
      <c r="F58" s="4" t="s">
        <v>151</v>
      </c>
      <c r="G58" s="4">
        <v>1</v>
      </c>
      <c r="H58" s="4">
        <v>1</v>
      </c>
      <c r="I58" s="4">
        <v>0</v>
      </c>
      <c r="J58" s="4">
        <v>0</v>
      </c>
      <c r="K58" s="4"/>
      <c r="L58" s="4"/>
      <c r="M58" s="41"/>
      <c r="N58" s="4"/>
      <c r="O58" s="4"/>
      <c r="P58" s="74"/>
      <c r="Q58" s="4"/>
    </row>
    <row r="59" spans="1:17" x14ac:dyDescent="0.25">
      <c r="A59" s="5">
        <v>1</v>
      </c>
      <c r="C59" s="4" t="s">
        <v>138</v>
      </c>
      <c r="D59" s="26" t="s">
        <v>155</v>
      </c>
      <c r="E59" s="4" t="s">
        <v>156</v>
      </c>
      <c r="F59" s="4" t="s">
        <v>157</v>
      </c>
      <c r="G59" s="24">
        <v>0</v>
      </c>
      <c r="H59" s="24">
        <v>0</v>
      </c>
      <c r="I59" s="24">
        <v>0</v>
      </c>
      <c r="J59" s="4">
        <v>0</v>
      </c>
      <c r="K59" s="24"/>
      <c r="L59" s="24"/>
      <c r="M59" s="42"/>
      <c r="N59" s="4"/>
      <c r="O59" s="4">
        <v>1</v>
      </c>
      <c r="P59" s="74"/>
      <c r="Q59" s="4"/>
    </row>
    <row r="60" spans="1:17" x14ac:dyDescent="0.25">
      <c r="A60" s="5">
        <v>1</v>
      </c>
      <c r="B60" s="5">
        <v>1</v>
      </c>
      <c r="C60" s="4" t="s">
        <v>160</v>
      </c>
      <c r="D60" s="28" t="s">
        <v>158</v>
      </c>
      <c r="E60" s="4" t="s">
        <v>159</v>
      </c>
      <c r="F60" s="4" t="s">
        <v>221</v>
      </c>
      <c r="G60" s="24">
        <v>0</v>
      </c>
      <c r="H60" s="24">
        <v>0</v>
      </c>
      <c r="I60" s="24">
        <v>1</v>
      </c>
      <c r="J60" s="4">
        <v>0</v>
      </c>
      <c r="K60" s="24">
        <v>1</v>
      </c>
      <c r="L60" s="24">
        <v>1</v>
      </c>
      <c r="M60" s="43"/>
      <c r="N60" s="4"/>
      <c r="O60" s="4"/>
      <c r="P60" s="74">
        <v>1</v>
      </c>
      <c r="Q60" s="4"/>
    </row>
    <row r="61" spans="1:17" x14ac:dyDescent="0.25">
      <c r="A61" s="5">
        <v>1</v>
      </c>
      <c r="C61" s="24" t="s">
        <v>163</v>
      </c>
      <c r="D61" s="28" t="s">
        <v>161</v>
      </c>
      <c r="E61" s="4" t="s">
        <v>162</v>
      </c>
      <c r="F61" s="24" t="s">
        <v>149</v>
      </c>
      <c r="G61" s="4">
        <f t="shared" ref="G61:P61" si="1">SUM(G49:G60)</f>
        <v>3</v>
      </c>
      <c r="H61" s="4">
        <f t="shared" si="1"/>
        <v>2</v>
      </c>
      <c r="I61" s="4">
        <f t="shared" si="1"/>
        <v>1</v>
      </c>
      <c r="J61" s="4">
        <f t="shared" si="1"/>
        <v>1</v>
      </c>
      <c r="K61" s="4">
        <f t="shared" si="1"/>
        <v>3</v>
      </c>
      <c r="L61" s="4">
        <f t="shared" si="1"/>
        <v>3</v>
      </c>
      <c r="M61" s="4">
        <f t="shared" si="1"/>
        <v>0</v>
      </c>
      <c r="N61" s="4">
        <f t="shared" si="1"/>
        <v>3</v>
      </c>
      <c r="O61" s="4">
        <f t="shared" si="1"/>
        <v>6</v>
      </c>
      <c r="P61" s="74">
        <f t="shared" si="1"/>
        <v>1</v>
      </c>
      <c r="Q61" s="4"/>
    </row>
    <row r="62" spans="1:17" x14ac:dyDescent="0.25">
      <c r="A62" s="5">
        <v>1</v>
      </c>
      <c r="C62" s="24"/>
      <c r="D62" s="30"/>
      <c r="E62" s="24"/>
      <c r="F62" s="24"/>
      <c r="G62" s="4">
        <f t="shared" ref="G62:N62" si="2">G47+G61</f>
        <v>22</v>
      </c>
      <c r="H62" s="4">
        <f t="shared" si="2"/>
        <v>21</v>
      </c>
      <c r="I62" s="4">
        <f t="shared" si="2"/>
        <v>20</v>
      </c>
      <c r="J62" s="4">
        <f t="shared" si="2"/>
        <v>22</v>
      </c>
      <c r="K62" s="4">
        <f t="shared" si="2"/>
        <v>27</v>
      </c>
      <c r="L62" s="4">
        <f t="shared" si="2"/>
        <v>21</v>
      </c>
      <c r="M62" s="4">
        <f t="shared" si="2"/>
        <v>2</v>
      </c>
      <c r="N62" s="4">
        <f t="shared" si="2"/>
        <v>170</v>
      </c>
      <c r="O62" s="4">
        <f>SUM(O2:O61)</f>
        <v>47</v>
      </c>
      <c r="P62" s="74">
        <f>SUM(P2:P61)</f>
        <v>33</v>
      </c>
      <c r="Q62" s="4"/>
    </row>
    <row r="63" spans="1:17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74"/>
      <c r="Q63" s="4"/>
    </row>
    <row r="64" spans="1:17" x14ac:dyDescent="0.25">
      <c r="G64" s="4"/>
      <c r="H64" s="4"/>
      <c r="I64" s="4"/>
      <c r="J64" s="4"/>
      <c r="K64" s="4"/>
      <c r="L64" s="4"/>
      <c r="M64" s="4"/>
      <c r="N64" s="4"/>
      <c r="O64" s="4"/>
      <c r="P64" s="74">
        <v>1</v>
      </c>
      <c r="Q64" s="4"/>
    </row>
    <row r="65" spans="1:17" x14ac:dyDescent="0.25">
      <c r="C65" s="4"/>
      <c r="D65" s="8"/>
      <c r="E65" s="45"/>
      <c r="F65" s="4"/>
      <c r="G65" s="4"/>
      <c r="H65" s="4"/>
      <c r="I65" s="4"/>
      <c r="J65" s="4"/>
      <c r="K65" s="4"/>
      <c r="L65" s="4"/>
      <c r="M65" s="4"/>
      <c r="N65" s="4"/>
      <c r="O65" s="4"/>
      <c r="P65" s="74"/>
      <c r="Q65" s="4"/>
    </row>
    <row r="66" spans="1:17" x14ac:dyDescent="0.25">
      <c r="A66" s="5">
        <v>1</v>
      </c>
      <c r="B66" s="5">
        <v>1</v>
      </c>
      <c r="C66" s="60" t="s">
        <v>314</v>
      </c>
      <c r="D66" s="61" t="s">
        <v>298</v>
      </c>
      <c r="E66" s="60" t="s">
        <v>299</v>
      </c>
      <c r="F66" s="60" t="s">
        <v>300</v>
      </c>
      <c r="P66" s="71"/>
      <c r="Q66" s="4"/>
    </row>
    <row r="67" spans="1:17" customFormat="1" ht="15" customHeight="1" x14ac:dyDescent="0.25">
      <c r="A67" s="5"/>
      <c r="B67" s="5"/>
      <c r="C67" s="60"/>
      <c r="D67" s="60"/>
      <c r="E67" s="60"/>
      <c r="F67" s="60"/>
      <c r="P67" s="72">
        <v>1</v>
      </c>
      <c r="Q67" s="76"/>
    </row>
    <row r="68" spans="1:17" x14ac:dyDescent="0.25">
      <c r="C68" s="62"/>
      <c r="D68" s="62"/>
      <c r="E68" s="62"/>
      <c r="F68" s="62"/>
      <c r="P68" s="72">
        <v>1</v>
      </c>
      <c r="Q68" s="4"/>
    </row>
    <row r="69" spans="1:17" ht="15.75" x14ac:dyDescent="0.25">
      <c r="A69" s="47">
        <v>1</v>
      </c>
      <c r="C69" s="63" t="s">
        <v>294</v>
      </c>
      <c r="D69" s="64" t="s">
        <v>234</v>
      </c>
      <c r="E69" s="63" t="s">
        <v>235</v>
      </c>
      <c r="F69" s="63" t="s">
        <v>236</v>
      </c>
      <c r="P69" s="72">
        <v>1</v>
      </c>
      <c r="Q69" s="4"/>
    </row>
    <row r="70" spans="1:17" ht="15.75" x14ac:dyDescent="0.25">
      <c r="A70" s="51"/>
      <c r="C70" s="66" t="s">
        <v>295</v>
      </c>
      <c r="D70" s="67" t="s">
        <v>262</v>
      </c>
      <c r="E70" s="63" t="s">
        <v>263</v>
      </c>
      <c r="F70" s="65" t="s">
        <v>264</v>
      </c>
    </row>
    <row r="71" spans="1:17" ht="15.75" x14ac:dyDescent="0.25">
      <c r="A71" s="51" t="s">
        <v>296</v>
      </c>
      <c r="C71" s="66" t="s">
        <v>297</v>
      </c>
      <c r="D71" s="67" t="s">
        <v>275</v>
      </c>
      <c r="E71" s="63" t="s">
        <v>276</v>
      </c>
      <c r="F71" s="65" t="s">
        <v>277</v>
      </c>
    </row>
    <row r="73" spans="1:17" x14ac:dyDescent="0.25">
      <c r="C73" s="79" t="s">
        <v>307</v>
      </c>
    </row>
    <row r="74" spans="1:17" x14ac:dyDescent="0.25">
      <c r="A74" s="5">
        <v>1</v>
      </c>
      <c r="B74" s="5">
        <v>1</v>
      </c>
      <c r="C74" s="5" t="s">
        <v>308</v>
      </c>
      <c r="D74" s="23" t="s">
        <v>341</v>
      </c>
      <c r="E74" s="81" t="s">
        <v>339</v>
      </c>
      <c r="F74" s="5" t="s">
        <v>340</v>
      </c>
    </row>
    <row r="75" spans="1:17" x14ac:dyDescent="0.25">
      <c r="A75" s="5">
        <v>1</v>
      </c>
      <c r="B75" s="5">
        <v>1</v>
      </c>
      <c r="C75" s="5" t="s">
        <v>309</v>
      </c>
      <c r="D75" s="23" t="s">
        <v>335</v>
      </c>
      <c r="E75" s="81" t="s">
        <v>329</v>
      </c>
      <c r="F75" s="5" t="s">
        <v>328</v>
      </c>
    </row>
    <row r="76" spans="1:17" x14ac:dyDescent="0.25">
      <c r="A76" s="5">
        <v>1</v>
      </c>
      <c r="B76" s="5">
        <v>1</v>
      </c>
      <c r="C76" s="5" t="s">
        <v>310</v>
      </c>
      <c r="E76" s="81"/>
    </row>
    <row r="77" spans="1:17" x14ac:dyDescent="0.25">
      <c r="A77" s="5">
        <v>1</v>
      </c>
      <c r="B77" s="5">
        <v>1</v>
      </c>
      <c r="C77" s="5" t="s">
        <v>311</v>
      </c>
      <c r="D77" s="23" t="s">
        <v>330</v>
      </c>
      <c r="E77" s="81" t="s">
        <v>331</v>
      </c>
      <c r="F77" s="5" t="s">
        <v>332</v>
      </c>
    </row>
    <row r="78" spans="1:17" x14ac:dyDescent="0.25">
      <c r="A78" s="5">
        <v>1</v>
      </c>
      <c r="B78" s="5">
        <v>1</v>
      </c>
      <c r="C78" s="5" t="s">
        <v>312</v>
      </c>
      <c r="D78" s="23" t="s">
        <v>333</v>
      </c>
      <c r="E78" s="81" t="s">
        <v>355</v>
      </c>
      <c r="F78" s="5" t="s">
        <v>10</v>
      </c>
    </row>
    <row r="79" spans="1:17" x14ac:dyDescent="0.25">
      <c r="A79" s="5">
        <v>1</v>
      </c>
      <c r="B79" s="5">
        <v>1</v>
      </c>
      <c r="C79" s="5" t="s">
        <v>315</v>
      </c>
      <c r="D79" s="23" t="s">
        <v>336</v>
      </c>
      <c r="E79" s="81">
        <v>651182379</v>
      </c>
      <c r="F79" s="5" t="s">
        <v>381</v>
      </c>
    </row>
    <row r="80" spans="1:17" x14ac:dyDescent="0.25">
      <c r="A80" s="5">
        <v>1</v>
      </c>
      <c r="B80" s="5">
        <v>1</v>
      </c>
      <c r="C80" s="5" t="s">
        <v>419</v>
      </c>
      <c r="D80" s="23" t="s">
        <v>337</v>
      </c>
      <c r="E80" s="81" t="s">
        <v>338</v>
      </c>
      <c r="F80" s="5" t="s">
        <v>176</v>
      </c>
    </row>
    <row r="81" spans="1:6" x14ac:dyDescent="0.25">
      <c r="A81" s="5">
        <v>1</v>
      </c>
      <c r="B81" s="5">
        <v>1</v>
      </c>
      <c r="C81" s="5" t="s">
        <v>316</v>
      </c>
      <c r="D81" s="23" t="s">
        <v>342</v>
      </c>
      <c r="E81" s="81" t="s">
        <v>343</v>
      </c>
      <c r="F81" s="5" t="s">
        <v>344</v>
      </c>
    </row>
    <row r="82" spans="1:6" x14ac:dyDescent="0.25">
      <c r="A82" s="5">
        <v>1</v>
      </c>
      <c r="B82" s="5">
        <v>1</v>
      </c>
      <c r="C82" s="5" t="s">
        <v>317</v>
      </c>
      <c r="D82" s="23" t="s">
        <v>345</v>
      </c>
      <c r="E82" s="81" t="s">
        <v>346</v>
      </c>
      <c r="F82" s="5" t="s">
        <v>347</v>
      </c>
    </row>
    <row r="83" spans="1:6" x14ac:dyDescent="0.25">
      <c r="A83" s="5">
        <v>1</v>
      </c>
      <c r="B83" s="5">
        <v>1</v>
      </c>
      <c r="C83" s="5" t="s">
        <v>351</v>
      </c>
      <c r="D83" s="23" t="s">
        <v>350</v>
      </c>
      <c r="E83" s="81" t="s">
        <v>348</v>
      </c>
      <c r="F83" s="5" t="s">
        <v>349</v>
      </c>
    </row>
    <row r="84" spans="1:6" x14ac:dyDescent="0.25">
      <c r="A84" s="5">
        <v>1</v>
      </c>
      <c r="B84" s="5">
        <v>1</v>
      </c>
      <c r="C84" s="5" t="s">
        <v>318</v>
      </c>
      <c r="D84" s="23" t="s">
        <v>352</v>
      </c>
      <c r="E84" s="81" t="s">
        <v>353</v>
      </c>
      <c r="F84" s="5" t="s">
        <v>354</v>
      </c>
    </row>
    <row r="85" spans="1:6" x14ac:dyDescent="0.25">
      <c r="A85" s="5">
        <v>1</v>
      </c>
      <c r="B85" s="5">
        <v>1</v>
      </c>
      <c r="C85" s="5" t="s">
        <v>319</v>
      </c>
      <c r="E85" s="81" t="s">
        <v>327</v>
      </c>
      <c r="F85" s="5" t="s">
        <v>326</v>
      </c>
    </row>
    <row r="86" spans="1:6" x14ac:dyDescent="0.25">
      <c r="A86" s="5">
        <v>1</v>
      </c>
      <c r="B86" s="5">
        <v>1</v>
      </c>
      <c r="C86" s="5" t="s">
        <v>324</v>
      </c>
      <c r="E86" s="81" t="s">
        <v>323</v>
      </c>
      <c r="F86" s="5" t="s">
        <v>325</v>
      </c>
    </row>
    <row r="87" spans="1:6" x14ac:dyDescent="0.25">
      <c r="B87" s="78"/>
      <c r="E87" s="81"/>
    </row>
    <row r="88" spans="1:6" x14ac:dyDescent="0.25">
      <c r="A88" s="5">
        <v>1</v>
      </c>
      <c r="B88" s="5">
        <v>1</v>
      </c>
      <c r="C88" s="5" t="s">
        <v>372</v>
      </c>
      <c r="D88" s="23" t="s">
        <v>320</v>
      </c>
      <c r="E88" s="81">
        <v>614643646</v>
      </c>
    </row>
    <row r="89" spans="1:6" x14ac:dyDescent="0.25">
      <c r="A89" s="5">
        <v>1</v>
      </c>
      <c r="B89" s="5">
        <v>1</v>
      </c>
      <c r="C89" s="82" t="s">
        <v>321</v>
      </c>
      <c r="E89" s="81">
        <v>684311596</v>
      </c>
    </row>
    <row r="90" spans="1:6" x14ac:dyDescent="0.25">
      <c r="A90" s="5">
        <v>1</v>
      </c>
      <c r="B90" s="5">
        <v>1</v>
      </c>
      <c r="C90" s="82" t="s">
        <v>322</v>
      </c>
      <c r="E90" s="81">
        <v>663584681</v>
      </c>
      <c r="F90" s="5" t="s">
        <v>380</v>
      </c>
    </row>
    <row r="91" spans="1:6" x14ac:dyDescent="0.25">
      <c r="A91" s="5">
        <v>1</v>
      </c>
      <c r="B91" s="5">
        <v>1</v>
      </c>
      <c r="C91" s="5" t="s">
        <v>356</v>
      </c>
      <c r="D91" s="23" t="s">
        <v>357</v>
      </c>
      <c r="E91" s="5" t="s">
        <v>358</v>
      </c>
      <c r="F91" s="5" t="s">
        <v>359</v>
      </c>
    </row>
    <row r="92" spans="1:6" x14ac:dyDescent="0.25">
      <c r="A92" s="5">
        <v>1</v>
      </c>
      <c r="B92" s="5">
        <v>1</v>
      </c>
      <c r="C92" s="5" t="s">
        <v>360</v>
      </c>
      <c r="D92" s="23" t="s">
        <v>361</v>
      </c>
      <c r="E92" s="5" t="s">
        <v>362</v>
      </c>
      <c r="F92" s="5" t="s">
        <v>363</v>
      </c>
    </row>
    <row r="93" spans="1:6" x14ac:dyDescent="0.25">
      <c r="A93" s="5">
        <v>1</v>
      </c>
      <c r="B93" s="5">
        <v>1</v>
      </c>
      <c r="C93" s="5" t="s">
        <v>364</v>
      </c>
      <c r="D93" s="23" t="s">
        <v>365</v>
      </c>
      <c r="E93" s="5" t="s">
        <v>366</v>
      </c>
      <c r="F93" s="5" t="s">
        <v>367</v>
      </c>
    </row>
    <row r="94" spans="1:6" x14ac:dyDescent="0.25">
      <c r="A94" s="5">
        <f>SUM(A50:A93)</f>
        <v>28</v>
      </c>
      <c r="B94" s="5">
        <v>1</v>
      </c>
      <c r="C94" s="5" t="s">
        <v>373</v>
      </c>
      <c r="D94" s="23" t="s">
        <v>374</v>
      </c>
      <c r="E94" s="81">
        <v>652002374</v>
      </c>
      <c r="F94" s="5" t="s">
        <v>375</v>
      </c>
    </row>
    <row r="95" spans="1:6" x14ac:dyDescent="0.25">
      <c r="B95" s="5">
        <v>1</v>
      </c>
      <c r="C95" s="5" t="s">
        <v>376</v>
      </c>
      <c r="D95" s="23" t="s">
        <v>377</v>
      </c>
      <c r="E95" s="5" t="s">
        <v>378</v>
      </c>
      <c r="F95" s="5" t="s">
        <v>379</v>
      </c>
    </row>
    <row r="96" spans="1:6" x14ac:dyDescent="0.25">
      <c r="A96" s="5">
        <v>1</v>
      </c>
      <c r="B96" s="5">
        <v>1</v>
      </c>
      <c r="C96" s="5" t="s">
        <v>383</v>
      </c>
      <c r="E96" s="5" t="s">
        <v>384</v>
      </c>
      <c r="F96" s="5" t="s">
        <v>385</v>
      </c>
    </row>
    <row r="97" spans="2:6" x14ac:dyDescent="0.25">
      <c r="D97" s="23" t="s">
        <v>386</v>
      </c>
      <c r="F97" s="5" t="s">
        <v>387</v>
      </c>
    </row>
    <row r="98" spans="2:6" x14ac:dyDescent="0.25">
      <c r="B98" s="5">
        <v>1</v>
      </c>
      <c r="C98" s="5" t="s">
        <v>395</v>
      </c>
      <c r="D98" s="23" t="s">
        <v>397</v>
      </c>
      <c r="E98" s="84" t="s">
        <v>396</v>
      </c>
      <c r="F98" s="23" t="s">
        <v>388</v>
      </c>
    </row>
    <row r="99" spans="2:6" x14ac:dyDescent="0.25">
      <c r="B99" s="5">
        <v>1</v>
      </c>
      <c r="C99" s="5" t="s">
        <v>389</v>
      </c>
      <c r="D99" s="23" t="s">
        <v>390</v>
      </c>
      <c r="E99" s="5" t="s">
        <v>391</v>
      </c>
      <c r="F99" s="5" t="s">
        <v>398</v>
      </c>
    </row>
    <row r="100" spans="2:6" x14ac:dyDescent="0.25">
      <c r="B100" s="5">
        <v>1</v>
      </c>
      <c r="C100" s="5" t="s">
        <v>392</v>
      </c>
      <c r="D100" s="23" t="s">
        <v>393</v>
      </c>
      <c r="E100" s="5" t="s">
        <v>394</v>
      </c>
      <c r="F100" s="5" t="s">
        <v>399</v>
      </c>
    </row>
    <row r="101" spans="2:6" x14ac:dyDescent="0.25">
      <c r="B101" s="5">
        <v>1</v>
      </c>
      <c r="C101" s="5" t="s">
        <v>401</v>
      </c>
      <c r="E101" s="5" t="s">
        <v>402</v>
      </c>
      <c r="F101" s="5" t="s">
        <v>24</v>
      </c>
    </row>
    <row r="102" spans="2:6" x14ac:dyDescent="0.25">
      <c r="C102" s="5" t="s">
        <v>403</v>
      </c>
      <c r="D102" s="23" t="s">
        <v>418</v>
      </c>
      <c r="E102" s="5" t="s">
        <v>405</v>
      </c>
      <c r="F102" s="5" t="s">
        <v>404</v>
      </c>
    </row>
    <row r="103" spans="2:6" x14ac:dyDescent="0.25">
      <c r="B103" s="5">
        <v>1</v>
      </c>
      <c r="C103" s="5" t="s">
        <v>406</v>
      </c>
      <c r="D103" s="23" t="s">
        <v>413</v>
      </c>
    </row>
    <row r="104" spans="2:6" x14ac:dyDescent="0.25">
      <c r="B104" s="5">
        <v>1</v>
      </c>
      <c r="C104" s="5" t="s">
        <v>410</v>
      </c>
      <c r="D104" s="23" t="s">
        <v>411</v>
      </c>
      <c r="E104" s="5" t="s">
        <v>412</v>
      </c>
      <c r="F104" s="5" t="s">
        <v>407</v>
      </c>
    </row>
    <row r="105" spans="2:6" x14ac:dyDescent="0.25">
      <c r="B105" s="5">
        <v>1</v>
      </c>
      <c r="C105" s="5" t="s">
        <v>408</v>
      </c>
      <c r="D105" s="23" t="s">
        <v>409</v>
      </c>
      <c r="E105" s="81">
        <v>680518200</v>
      </c>
    </row>
    <row r="106" spans="2:6" x14ac:dyDescent="0.25">
      <c r="B106" s="5">
        <v>1</v>
      </c>
      <c r="C106" s="5" t="s">
        <v>420</v>
      </c>
      <c r="D106" s="23" t="s">
        <v>421</v>
      </c>
      <c r="E106" s="99">
        <v>686371730</v>
      </c>
      <c r="F106" s="5" t="s">
        <v>422</v>
      </c>
    </row>
    <row r="107" spans="2:6" x14ac:dyDescent="0.25">
      <c r="B107" s="5">
        <v>1</v>
      </c>
      <c r="C107" s="5" t="s">
        <v>415</v>
      </c>
      <c r="D107" s="23" t="s">
        <v>414</v>
      </c>
      <c r="E107" t="s">
        <v>416</v>
      </c>
      <c r="F107" s="5" t="s">
        <v>417</v>
      </c>
    </row>
    <row r="108" spans="2:6" x14ac:dyDescent="0.25">
      <c r="B108" s="5">
        <f>SUM(B50:B107)</f>
        <v>35</v>
      </c>
      <c r="D108" s="95"/>
      <c r="E108" s="96"/>
    </row>
    <row r="109" spans="2:6" x14ac:dyDescent="0.25">
      <c r="D109" s="97"/>
      <c r="E109" s="98"/>
    </row>
  </sheetData>
  <sortState ref="C3:N35">
    <sortCondition ref="C3"/>
  </sortState>
  <hyperlinks>
    <hyperlink ref="M20" r:id="rId1"/>
    <hyperlink ref="M29" r:id="rId2"/>
    <hyperlink ref="D34" r:id="rId3"/>
    <hyperlink ref="D20" r:id="rId4"/>
    <hyperlink ref="D29" r:id="rId5"/>
    <hyperlink ref="D32" r:id="rId6"/>
    <hyperlink ref="D3" r:id="rId7"/>
    <hyperlink ref="D4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 display="mailto:sovicso94@orange.fr"/>
    <hyperlink ref="D12" r:id="rId16"/>
    <hyperlink ref="D13" r:id="rId17"/>
    <hyperlink ref="D14" r:id="rId18"/>
    <hyperlink ref="D15" r:id="rId19"/>
    <hyperlink ref="D17" r:id="rId20"/>
    <hyperlink ref="D16" r:id="rId21"/>
    <hyperlink ref="D18" r:id="rId22"/>
    <hyperlink ref="D19" r:id="rId23"/>
    <hyperlink ref="D21" r:id="rId24"/>
    <hyperlink ref="D22" r:id="rId25"/>
    <hyperlink ref="D23" r:id="rId26"/>
    <hyperlink ref="D24" r:id="rId27"/>
    <hyperlink ref="D25" r:id="rId28"/>
    <hyperlink ref="D26" r:id="rId29"/>
    <hyperlink ref="D27" r:id="rId30"/>
    <hyperlink ref="D28" r:id="rId31"/>
    <hyperlink ref="D30" r:id="rId32"/>
    <hyperlink ref="D31" r:id="rId33"/>
    <hyperlink ref="D33" r:id="rId34"/>
    <hyperlink ref="D53" r:id="rId35"/>
    <hyperlink ref="D54" r:id="rId36"/>
    <hyperlink ref="D55" r:id="rId37"/>
    <hyperlink ref="D56" r:id="rId38"/>
    <hyperlink ref="D57" r:id="rId39"/>
    <hyperlink ref="D58" r:id="rId40"/>
    <hyperlink ref="D59" r:id="rId41"/>
    <hyperlink ref="D60" r:id="rId42"/>
    <hyperlink ref="D61" r:id="rId43"/>
    <hyperlink ref="D37" r:id="rId44"/>
    <hyperlink ref="D35" r:id="rId45"/>
    <hyperlink ref="D51" r:id="rId46"/>
    <hyperlink ref="D52" r:id="rId47" display="mailto:patricia.coene@9online.fr"/>
    <hyperlink ref="E24" r:id="rId48" display="http://news.printempsdeloptimisme.com/trk/64719/5220/11235969/11756/3297/7580e549/"/>
    <hyperlink ref="D50" r:id="rId49"/>
    <hyperlink ref="D36" r:id="rId50"/>
    <hyperlink ref="D38" r:id="rId51"/>
    <hyperlink ref="D39" r:id="rId52"/>
    <hyperlink ref="D40" r:id="rId53"/>
    <hyperlink ref="D41" r:id="rId54"/>
    <hyperlink ref="D42" r:id="rId55"/>
    <hyperlink ref="D69" r:id="rId56"/>
    <hyperlink ref="D70" r:id="rId57"/>
    <hyperlink ref="D71" r:id="rId58"/>
    <hyperlink ref="D66" r:id="rId59"/>
    <hyperlink ref="D77" r:id="rId60"/>
    <hyperlink ref="D78" r:id="rId61"/>
    <hyperlink ref="D75" r:id="rId62"/>
    <hyperlink ref="D79" r:id="rId63"/>
    <hyperlink ref="D80" r:id="rId64"/>
    <hyperlink ref="D74" r:id="rId65"/>
    <hyperlink ref="D81" r:id="rId66"/>
    <hyperlink ref="D82" r:id="rId67"/>
    <hyperlink ref="D83" r:id="rId68"/>
    <hyperlink ref="D84" r:id="rId69"/>
    <hyperlink ref="D88" r:id="rId70"/>
    <hyperlink ref="D91" r:id="rId71"/>
    <hyperlink ref="D92" r:id="rId72"/>
    <hyperlink ref="D93" r:id="rId73"/>
    <hyperlink ref="D94" r:id="rId74"/>
    <hyperlink ref="D95" r:id="rId75"/>
    <hyperlink ref="D97" r:id="rId76"/>
    <hyperlink ref="F98" r:id="rId77"/>
    <hyperlink ref="D99" r:id="rId78"/>
    <hyperlink ref="D100" r:id="rId79"/>
    <hyperlink ref="D98" r:id="rId80"/>
    <hyperlink ref="D44" r:id="rId81"/>
    <hyperlink ref="D45" r:id="rId82"/>
    <hyperlink ref="D46" r:id="rId83"/>
    <hyperlink ref="D105" r:id="rId84"/>
    <hyperlink ref="D104" r:id="rId85"/>
    <hyperlink ref="D103" r:id="rId86"/>
    <hyperlink ref="D107" r:id="rId87"/>
    <hyperlink ref="D102" r:id="rId88" display="czazen@gmail.com - "/>
    <hyperlink ref="D106" r:id="rId89"/>
  </hyperlinks>
  <pageMargins left="0.25" right="0.25" top="0.75" bottom="0.75" header="0.3" footer="0.3"/>
  <pageSetup paperSize="9" scale="87" fitToHeight="0" orientation="landscape" horizontalDpi="300" verticalDpi="300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3" sqref="B23"/>
    </sheetView>
  </sheetViews>
  <sheetFormatPr baseColWidth="10" defaultRowHeight="15" x14ac:dyDescent="0.25"/>
  <cols>
    <col min="1" max="2" width="20.7109375" customWidth="1"/>
    <col min="3" max="3" width="29.85546875" customWidth="1"/>
    <col min="4" max="4" width="18.42578125" customWidth="1"/>
    <col min="5" max="5" width="55.7109375" customWidth="1"/>
  </cols>
  <sheetData>
    <row r="1" spans="1:5" ht="15" customHeight="1" x14ac:dyDescent="0.25">
      <c r="A1" s="47" t="s">
        <v>232</v>
      </c>
      <c r="B1" s="47" t="s">
        <v>233</v>
      </c>
      <c r="C1" s="48" t="s">
        <v>234</v>
      </c>
      <c r="D1" s="47" t="s">
        <v>235</v>
      </c>
      <c r="E1" s="47" t="s">
        <v>236</v>
      </c>
    </row>
    <row r="2" spans="1:5" ht="15" customHeight="1" x14ac:dyDescent="0.25">
      <c r="A2" s="47" t="s">
        <v>237</v>
      </c>
      <c r="B2" s="47" t="s">
        <v>238</v>
      </c>
      <c r="C2" s="49" t="s">
        <v>98</v>
      </c>
      <c r="D2" s="47" t="s">
        <v>65</v>
      </c>
      <c r="E2" s="47" t="s">
        <v>239</v>
      </c>
    </row>
    <row r="3" spans="1:5" ht="15" customHeight="1" x14ac:dyDescent="0.25">
      <c r="A3" s="47" t="s">
        <v>240</v>
      </c>
      <c r="B3" s="47" t="s">
        <v>241</v>
      </c>
      <c r="C3" s="49" t="s">
        <v>242</v>
      </c>
      <c r="D3" s="47" t="s">
        <v>243</v>
      </c>
      <c r="E3" s="47" t="s">
        <v>244</v>
      </c>
    </row>
    <row r="4" spans="1:5" ht="15" customHeight="1" x14ac:dyDescent="0.25">
      <c r="A4" s="47" t="s">
        <v>245</v>
      </c>
      <c r="B4" s="47" t="s">
        <v>246</v>
      </c>
      <c r="C4" s="48" t="s">
        <v>247</v>
      </c>
      <c r="D4" s="47" t="s">
        <v>190</v>
      </c>
      <c r="E4" s="47" t="s">
        <v>248</v>
      </c>
    </row>
    <row r="5" spans="1:5" ht="15" customHeight="1" x14ac:dyDescent="0.25">
      <c r="A5" s="47" t="s">
        <v>249</v>
      </c>
      <c r="B5" s="47" t="s">
        <v>250</v>
      </c>
      <c r="C5" s="49" t="s">
        <v>106</v>
      </c>
      <c r="D5" s="47" t="s">
        <v>48</v>
      </c>
      <c r="E5" s="47" t="s">
        <v>251</v>
      </c>
    </row>
    <row r="6" spans="1:5" ht="15" customHeight="1" x14ac:dyDescent="0.25">
      <c r="A6" s="47" t="s">
        <v>252</v>
      </c>
      <c r="B6" s="47" t="s">
        <v>253</v>
      </c>
      <c r="C6" s="50" t="s">
        <v>92</v>
      </c>
      <c r="D6" s="51" t="s">
        <v>38</v>
      </c>
      <c r="E6" s="47" t="s">
        <v>254</v>
      </c>
    </row>
    <row r="7" spans="1:5" ht="15" customHeight="1" x14ac:dyDescent="0.25">
      <c r="A7" s="47" t="s">
        <v>255</v>
      </c>
      <c r="B7" s="47" t="s">
        <v>256</v>
      </c>
      <c r="C7" s="49" t="s">
        <v>107</v>
      </c>
      <c r="D7" s="47" t="s">
        <v>29</v>
      </c>
      <c r="E7" s="47" t="s">
        <v>30</v>
      </c>
    </row>
    <row r="8" spans="1:5" ht="15" customHeight="1" x14ac:dyDescent="0.25">
      <c r="A8" s="51" t="s">
        <v>257</v>
      </c>
      <c r="B8" s="51" t="s">
        <v>258</v>
      </c>
      <c r="C8" s="50" t="s">
        <v>88</v>
      </c>
      <c r="D8" s="47" t="s">
        <v>36</v>
      </c>
      <c r="E8" s="47" t="s">
        <v>259</v>
      </c>
    </row>
    <row r="9" spans="1:5" ht="15" customHeight="1" x14ac:dyDescent="0.25">
      <c r="A9" s="51" t="s">
        <v>260</v>
      </c>
      <c r="B9" s="51" t="s">
        <v>261</v>
      </c>
      <c r="C9" s="50" t="s">
        <v>262</v>
      </c>
      <c r="D9" s="47" t="s">
        <v>263</v>
      </c>
      <c r="E9" s="47" t="s">
        <v>264</v>
      </c>
    </row>
    <row r="10" spans="1:5" ht="15" customHeight="1" x14ac:dyDescent="0.25">
      <c r="A10" s="51" t="s">
        <v>265</v>
      </c>
      <c r="B10" s="51" t="s">
        <v>246</v>
      </c>
      <c r="C10" s="49" t="s">
        <v>111</v>
      </c>
      <c r="D10" s="47" t="s">
        <v>64</v>
      </c>
      <c r="E10" s="47" t="s">
        <v>266</v>
      </c>
    </row>
    <row r="11" spans="1:5" ht="15" customHeight="1" x14ac:dyDescent="0.25">
      <c r="A11" s="47" t="s">
        <v>267</v>
      </c>
      <c r="B11" s="47" t="s">
        <v>268</v>
      </c>
      <c r="C11" s="49" t="s">
        <v>117</v>
      </c>
      <c r="D11" s="47" t="s">
        <v>67</v>
      </c>
      <c r="E11" s="47" t="s">
        <v>269</v>
      </c>
    </row>
    <row r="12" spans="1:5" ht="15" customHeight="1" x14ac:dyDescent="0.25">
      <c r="A12" s="47" t="s">
        <v>270</v>
      </c>
      <c r="B12" s="47" t="s">
        <v>271</v>
      </c>
      <c r="C12" s="49" t="s">
        <v>112</v>
      </c>
      <c r="D12" s="52" t="s">
        <v>191</v>
      </c>
      <c r="E12" s="47" t="s">
        <v>272</v>
      </c>
    </row>
    <row r="13" spans="1:5" ht="15" customHeight="1" x14ac:dyDescent="0.25">
      <c r="A13" s="51" t="s">
        <v>273</v>
      </c>
      <c r="B13" s="51" t="s">
        <v>274</v>
      </c>
      <c r="C13" s="50" t="s">
        <v>275</v>
      </c>
      <c r="D13" s="47" t="s">
        <v>276</v>
      </c>
      <c r="E13" s="47" t="s">
        <v>277</v>
      </c>
    </row>
    <row r="14" spans="1:5" ht="15" customHeight="1" x14ac:dyDescent="0.25">
      <c r="A14" s="47" t="s">
        <v>278</v>
      </c>
      <c r="B14" s="47" t="s">
        <v>279</v>
      </c>
      <c r="C14" s="50" t="s">
        <v>105</v>
      </c>
      <c r="D14" s="47" t="s">
        <v>70</v>
      </c>
      <c r="E14" s="47" t="s">
        <v>71</v>
      </c>
    </row>
    <row r="15" spans="1:5" ht="15" customHeight="1" x14ac:dyDescent="0.25">
      <c r="A15" s="51" t="s">
        <v>280</v>
      </c>
      <c r="B15" s="51" t="s">
        <v>281</v>
      </c>
      <c r="C15" s="50" t="s">
        <v>90</v>
      </c>
      <c r="D15" s="47" t="s">
        <v>26</v>
      </c>
      <c r="E15" s="47" t="s">
        <v>27</v>
      </c>
    </row>
    <row r="16" spans="1:5" ht="15" customHeight="1" x14ac:dyDescent="0.25">
      <c r="A16" s="51" t="s">
        <v>282</v>
      </c>
      <c r="B16" s="51" t="s">
        <v>283</v>
      </c>
      <c r="C16" s="50" t="s">
        <v>194</v>
      </c>
      <c r="D16" s="53" t="s">
        <v>195</v>
      </c>
      <c r="E16" s="47" t="s">
        <v>284</v>
      </c>
    </row>
    <row r="17" spans="1:5" ht="15" customHeight="1" x14ac:dyDescent="0.25">
      <c r="A17" s="51" t="s">
        <v>285</v>
      </c>
      <c r="B17" s="51" t="s">
        <v>286</v>
      </c>
      <c r="C17" s="50" t="s">
        <v>91</v>
      </c>
      <c r="D17" s="51" t="s">
        <v>41</v>
      </c>
      <c r="E17" s="47" t="s">
        <v>287</v>
      </c>
    </row>
    <row r="18" spans="1:5" ht="15" customHeight="1" x14ac:dyDescent="0.25">
      <c r="A18" s="51" t="s">
        <v>288</v>
      </c>
      <c r="B18" s="51" t="s">
        <v>289</v>
      </c>
      <c r="C18" s="50" t="s">
        <v>119</v>
      </c>
      <c r="D18" s="51" t="s">
        <v>34</v>
      </c>
      <c r="E18" s="47" t="s">
        <v>290</v>
      </c>
    </row>
    <row r="19" spans="1:5" ht="15" customHeight="1" x14ac:dyDescent="0.25">
      <c r="A19" s="51" t="s">
        <v>291</v>
      </c>
      <c r="B19" s="51" t="s">
        <v>292</v>
      </c>
      <c r="C19" s="50" t="s">
        <v>86</v>
      </c>
      <c r="D19" s="47" t="s">
        <v>50</v>
      </c>
      <c r="E19" s="47" t="s">
        <v>293</v>
      </c>
    </row>
  </sheetData>
  <hyperlinks>
    <hyperlink ref="C19" r:id="rId1"/>
    <hyperlink ref="C8" r:id="rId2"/>
    <hyperlink ref="C15" r:id="rId3"/>
    <hyperlink ref="C17" r:id="rId4"/>
    <hyperlink ref="C2" r:id="rId5"/>
    <hyperlink ref="C4" r:id="rId6"/>
    <hyperlink ref="C14" r:id="rId7"/>
    <hyperlink ref="C6" r:id="rId8"/>
    <hyperlink ref="C5" r:id="rId9"/>
    <hyperlink ref="C7" r:id="rId10"/>
    <hyperlink ref="C10" r:id="rId11"/>
    <hyperlink ref="C12" r:id="rId12"/>
    <hyperlink ref="C11" r:id="rId13"/>
    <hyperlink ref="C18" r:id="rId14"/>
    <hyperlink ref="C16" r:id="rId15"/>
    <hyperlink ref="C9" r:id="rId16"/>
    <hyperlink ref="C13" r:id="rId17"/>
    <hyperlink ref="C3" r:id="rId18"/>
    <hyperlink ref="C1" r:id="rId19"/>
  </hyperlinks>
  <pageMargins left="0.7" right="0.7" top="0.75" bottom="0.75" header="0.3" footer="0.3"/>
  <pageSetup paperSize="9" orientation="landscape" horizontalDpi="300" verticalDpi="30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C1" workbookViewId="0">
      <selection activeCell="C39" sqref="C39"/>
    </sheetView>
  </sheetViews>
  <sheetFormatPr baseColWidth="10" defaultColWidth="11.42578125" defaultRowHeight="15" x14ac:dyDescent="0.25"/>
  <cols>
    <col min="1" max="1" width="3.140625" style="5" customWidth="1"/>
    <col min="2" max="2" width="23.140625" style="5" customWidth="1"/>
    <col min="3" max="3" width="33.28515625" style="5" customWidth="1"/>
    <col min="4" max="4" width="13.28515625" style="5" customWidth="1"/>
    <col min="5" max="5" width="32.7109375" style="5" customWidth="1"/>
    <col min="6" max="6" width="4.5703125" style="5" customWidth="1"/>
    <col min="7" max="7" width="4.28515625" style="5" customWidth="1"/>
    <col min="8" max="8" width="4.7109375" style="5" customWidth="1"/>
    <col min="9" max="9" width="5.85546875" style="5" customWidth="1"/>
    <col min="10" max="10" width="5.7109375" style="5" customWidth="1"/>
    <col min="11" max="11" width="6.42578125" style="5" customWidth="1"/>
    <col min="12" max="12" width="7" style="5" customWidth="1"/>
    <col min="13" max="13" width="8.5703125" style="5" customWidth="1"/>
    <col min="14" max="14" width="7.42578125" style="5" customWidth="1"/>
    <col min="15" max="15" width="6.5703125" style="5" customWidth="1"/>
    <col min="16" max="16384" width="11.42578125" style="5"/>
  </cols>
  <sheetData>
    <row r="1" spans="1:15" x14ac:dyDescent="0.25">
      <c r="B1" s="1" t="s">
        <v>0</v>
      </c>
      <c r="D1" s="2"/>
      <c r="E1" s="3"/>
      <c r="F1" s="1" t="s">
        <v>85</v>
      </c>
      <c r="G1" s="4"/>
      <c r="H1" s="4"/>
    </row>
    <row r="2" spans="1:15" ht="30" x14ac:dyDescent="0.25">
      <c r="A2" s="35"/>
      <c r="B2" s="36" t="s">
        <v>1</v>
      </c>
      <c r="C2" s="37" t="s">
        <v>77</v>
      </c>
      <c r="D2" s="36" t="s">
        <v>2</v>
      </c>
      <c r="E2" s="38" t="s">
        <v>8</v>
      </c>
      <c r="F2" s="36" t="s">
        <v>197</v>
      </c>
      <c r="G2" s="36" t="s">
        <v>198</v>
      </c>
      <c r="H2" s="36" t="s">
        <v>199</v>
      </c>
      <c r="I2" s="37" t="s">
        <v>78</v>
      </c>
      <c r="J2" s="37" t="s">
        <v>84</v>
      </c>
      <c r="K2" s="37" t="s">
        <v>200</v>
      </c>
      <c r="L2" s="39" t="s">
        <v>76</v>
      </c>
      <c r="M2" s="44" t="s">
        <v>181</v>
      </c>
      <c r="N2" s="44" t="s">
        <v>209</v>
      </c>
      <c r="O2" s="68" t="s">
        <v>210</v>
      </c>
    </row>
    <row r="3" spans="1:15" x14ac:dyDescent="0.25">
      <c r="A3" s="5">
        <v>1</v>
      </c>
      <c r="B3" s="14" t="s">
        <v>59</v>
      </c>
      <c r="C3" s="10" t="s">
        <v>93</v>
      </c>
      <c r="D3" s="6" t="s">
        <v>60</v>
      </c>
      <c r="E3" s="17" t="s">
        <v>211</v>
      </c>
      <c r="F3" s="2">
        <v>1</v>
      </c>
      <c r="G3" s="4">
        <v>1</v>
      </c>
      <c r="H3" s="4">
        <v>0</v>
      </c>
      <c r="I3" s="4">
        <v>0</v>
      </c>
      <c r="J3" s="4">
        <v>0</v>
      </c>
      <c r="K3" s="4">
        <v>0</v>
      </c>
      <c r="L3" s="9"/>
      <c r="M3" s="4">
        <v>40</v>
      </c>
      <c r="N3" s="4">
        <v>1</v>
      </c>
      <c r="O3" s="69"/>
    </row>
    <row r="4" spans="1:15" x14ac:dyDescent="0.25">
      <c r="A4" s="5">
        <v>1</v>
      </c>
      <c r="B4" s="14" t="s">
        <v>45</v>
      </c>
      <c r="C4" s="10" t="s">
        <v>94</v>
      </c>
      <c r="D4" s="6" t="s">
        <v>46</v>
      </c>
      <c r="E4" s="17" t="s">
        <v>212</v>
      </c>
      <c r="F4" s="2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9">
        <v>1</v>
      </c>
      <c r="M4" s="4">
        <v>40</v>
      </c>
      <c r="N4" s="4">
        <v>1</v>
      </c>
      <c r="O4" s="69"/>
    </row>
    <row r="5" spans="1:15" x14ac:dyDescent="0.25">
      <c r="A5" s="5">
        <v>1</v>
      </c>
      <c r="B5" s="15" t="s">
        <v>79</v>
      </c>
      <c r="C5" s="12" t="s">
        <v>97</v>
      </c>
      <c r="D5" s="7" t="s">
        <v>5</v>
      </c>
      <c r="E5" s="17" t="s">
        <v>10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9"/>
      <c r="M5" s="4"/>
      <c r="N5" s="4">
        <v>1</v>
      </c>
      <c r="O5" s="69"/>
    </row>
    <row r="6" spans="1:15" x14ac:dyDescent="0.25">
      <c r="A6" s="5">
        <v>1</v>
      </c>
      <c r="B6" s="15" t="s">
        <v>140</v>
      </c>
      <c r="C6" s="12" t="s">
        <v>98</v>
      </c>
      <c r="D6" s="6" t="s">
        <v>65</v>
      </c>
      <c r="E6" s="17" t="s">
        <v>66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9">
        <v>1</v>
      </c>
      <c r="M6" s="4">
        <v>40</v>
      </c>
      <c r="N6" s="4">
        <v>1</v>
      </c>
      <c r="O6" s="69">
        <v>1</v>
      </c>
    </row>
    <row r="7" spans="1:15" x14ac:dyDescent="0.25">
      <c r="A7" s="5">
        <v>1</v>
      </c>
      <c r="B7" s="15" t="s">
        <v>15</v>
      </c>
      <c r="C7" s="12" t="s">
        <v>100</v>
      </c>
      <c r="D7" s="6" t="s">
        <v>16</v>
      </c>
      <c r="E7" s="17" t="s">
        <v>75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9"/>
      <c r="M7" s="4">
        <v>1</v>
      </c>
      <c r="N7" s="4">
        <v>1</v>
      </c>
      <c r="O7" s="69"/>
    </row>
    <row r="8" spans="1:15" x14ac:dyDescent="0.25">
      <c r="A8" s="5">
        <v>1</v>
      </c>
      <c r="B8" s="15" t="s">
        <v>52</v>
      </c>
      <c r="C8" s="12" t="s">
        <v>101</v>
      </c>
      <c r="D8" s="6" t="s">
        <v>190</v>
      </c>
      <c r="E8" s="17" t="s">
        <v>53</v>
      </c>
      <c r="F8" s="2">
        <v>0</v>
      </c>
      <c r="G8" s="2">
        <v>0</v>
      </c>
      <c r="H8" s="2">
        <v>0</v>
      </c>
      <c r="I8" s="2">
        <v>1</v>
      </c>
      <c r="J8" s="2"/>
      <c r="K8" s="2"/>
      <c r="L8" s="9"/>
      <c r="M8" s="4"/>
      <c r="N8" s="4">
        <v>1</v>
      </c>
      <c r="O8" s="69">
        <v>1</v>
      </c>
    </row>
    <row r="9" spans="1:15" x14ac:dyDescent="0.25">
      <c r="A9" s="5">
        <v>1</v>
      </c>
      <c r="B9" s="15" t="s">
        <v>20</v>
      </c>
      <c r="C9" s="12" t="s">
        <v>104</v>
      </c>
      <c r="D9" s="6" t="s">
        <v>21</v>
      </c>
      <c r="E9" s="17" t="s">
        <v>19</v>
      </c>
      <c r="F9" s="2">
        <v>0</v>
      </c>
      <c r="G9" s="4">
        <v>0</v>
      </c>
      <c r="H9" s="4">
        <v>0</v>
      </c>
      <c r="I9" s="4">
        <v>1</v>
      </c>
      <c r="J9" s="4">
        <v>1</v>
      </c>
      <c r="K9" s="4">
        <v>1</v>
      </c>
      <c r="L9" s="9"/>
      <c r="M9" s="4"/>
      <c r="N9" s="4">
        <v>1</v>
      </c>
      <c r="O9" s="69"/>
    </row>
    <row r="10" spans="1:15" x14ac:dyDescent="0.25">
      <c r="A10" s="5">
        <v>1</v>
      </c>
      <c r="B10" s="15" t="s">
        <v>142</v>
      </c>
      <c r="C10" s="10" t="s">
        <v>105</v>
      </c>
      <c r="D10" s="6" t="s">
        <v>70</v>
      </c>
      <c r="E10" s="17" t="s">
        <v>71</v>
      </c>
      <c r="F10" s="2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9"/>
      <c r="M10" s="4">
        <v>120</v>
      </c>
      <c r="N10" s="4">
        <v>1</v>
      </c>
      <c r="O10" s="69">
        <v>1</v>
      </c>
    </row>
    <row r="11" spans="1:15" ht="16.5" customHeight="1" x14ac:dyDescent="0.25">
      <c r="A11" s="5">
        <v>1</v>
      </c>
      <c r="B11" s="15" t="s">
        <v>28</v>
      </c>
      <c r="C11" s="12" t="s">
        <v>107</v>
      </c>
      <c r="D11" s="6" t="s">
        <v>29</v>
      </c>
      <c r="E11" s="17" t="s">
        <v>30</v>
      </c>
      <c r="F11" s="2">
        <v>0</v>
      </c>
      <c r="G11" s="4">
        <v>0</v>
      </c>
      <c r="H11" s="4">
        <v>1</v>
      </c>
      <c r="I11" s="4">
        <v>1</v>
      </c>
      <c r="J11" s="4">
        <v>1</v>
      </c>
      <c r="K11" s="4">
        <v>1</v>
      </c>
      <c r="L11" s="9"/>
      <c r="M11" s="4">
        <v>40</v>
      </c>
      <c r="N11" s="4">
        <v>1</v>
      </c>
      <c r="O11" s="69">
        <v>1</v>
      </c>
    </row>
    <row r="12" spans="1:15" x14ac:dyDescent="0.25">
      <c r="A12" s="5">
        <v>1</v>
      </c>
      <c r="B12" s="14" t="s">
        <v>35</v>
      </c>
      <c r="C12" s="10" t="s">
        <v>88</v>
      </c>
      <c r="D12" s="6" t="s">
        <v>36</v>
      </c>
      <c r="E12" s="17" t="s">
        <v>214</v>
      </c>
      <c r="F12" s="2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28" t="s">
        <v>87</v>
      </c>
      <c r="M12" s="4">
        <v>1</v>
      </c>
      <c r="N12" s="4">
        <v>1</v>
      </c>
      <c r="O12" s="69">
        <v>1</v>
      </c>
    </row>
    <row r="13" spans="1:15" x14ac:dyDescent="0.25">
      <c r="A13" s="5">
        <v>1</v>
      </c>
      <c r="B13" s="14" t="s">
        <v>7</v>
      </c>
      <c r="C13" s="12" t="s">
        <v>110</v>
      </c>
      <c r="D13" s="7" t="s">
        <v>11</v>
      </c>
      <c r="E13" s="17" t="s">
        <v>215</v>
      </c>
      <c r="F13" s="2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9"/>
      <c r="M13" s="4">
        <v>1</v>
      </c>
      <c r="N13" s="4">
        <v>1</v>
      </c>
      <c r="O13" s="69"/>
    </row>
    <row r="14" spans="1:15" x14ac:dyDescent="0.25">
      <c r="A14" s="5">
        <v>1</v>
      </c>
      <c r="B14" s="15" t="s">
        <v>31</v>
      </c>
      <c r="C14" s="12" t="s">
        <v>112</v>
      </c>
      <c r="D14" s="54" t="s">
        <v>191</v>
      </c>
      <c r="E14" s="2" t="s">
        <v>32</v>
      </c>
      <c r="F14" s="31">
        <v>1</v>
      </c>
      <c r="G14" s="4">
        <v>1</v>
      </c>
      <c r="H14" s="4">
        <v>1</v>
      </c>
      <c r="I14" s="4">
        <v>1</v>
      </c>
      <c r="J14" s="4"/>
      <c r="K14" s="4"/>
      <c r="L14" s="9"/>
      <c r="M14" s="4">
        <v>1</v>
      </c>
      <c r="N14" s="4">
        <v>1</v>
      </c>
      <c r="O14" s="69">
        <v>1</v>
      </c>
    </row>
    <row r="15" spans="1:15" ht="17.25" customHeight="1" x14ac:dyDescent="0.25">
      <c r="A15" s="5">
        <v>1</v>
      </c>
      <c r="B15" s="16" t="s">
        <v>17</v>
      </c>
      <c r="C15" s="12" t="s">
        <v>114</v>
      </c>
      <c r="D15" s="6" t="s">
        <v>18</v>
      </c>
      <c r="E15" s="17" t="s">
        <v>19</v>
      </c>
      <c r="F15" s="2">
        <v>1</v>
      </c>
      <c r="G15" s="4"/>
      <c r="H15" s="4"/>
      <c r="I15" s="4">
        <v>0</v>
      </c>
      <c r="J15" s="4">
        <v>0</v>
      </c>
      <c r="K15" s="4">
        <v>0</v>
      </c>
      <c r="L15" s="9"/>
      <c r="M15" s="4">
        <v>1</v>
      </c>
      <c r="N15" s="4">
        <v>1</v>
      </c>
      <c r="O15" s="69"/>
    </row>
    <row r="16" spans="1:15" x14ac:dyDescent="0.25">
      <c r="A16" s="5">
        <v>1</v>
      </c>
      <c r="B16" s="16" t="s">
        <v>56</v>
      </c>
      <c r="C16" s="10" t="s">
        <v>115</v>
      </c>
      <c r="D16" s="6" t="s">
        <v>57</v>
      </c>
      <c r="E16" s="17" t="s">
        <v>58</v>
      </c>
      <c r="F16" s="2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9"/>
      <c r="M16" s="4"/>
      <c r="N16" s="4">
        <v>1</v>
      </c>
      <c r="O16" s="69">
        <v>1</v>
      </c>
    </row>
    <row r="17" spans="1:15" x14ac:dyDescent="0.25">
      <c r="A17" s="5">
        <v>1</v>
      </c>
      <c r="B17" s="15" t="s">
        <v>61</v>
      </c>
      <c r="C17" s="12" t="s">
        <v>116</v>
      </c>
      <c r="D17" s="7" t="s">
        <v>62</v>
      </c>
      <c r="E17" s="17" t="s">
        <v>217</v>
      </c>
      <c r="F17" s="2"/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9"/>
      <c r="M17" s="4">
        <v>1</v>
      </c>
      <c r="N17" s="4">
        <v>1</v>
      </c>
      <c r="O17" s="69"/>
    </row>
    <row r="18" spans="1:15" x14ac:dyDescent="0.25">
      <c r="A18" s="5">
        <v>1</v>
      </c>
      <c r="B18" s="16" t="s">
        <v>25</v>
      </c>
      <c r="C18" s="10" t="s">
        <v>90</v>
      </c>
      <c r="D18" s="6" t="s">
        <v>26</v>
      </c>
      <c r="E18" s="17" t="s">
        <v>27</v>
      </c>
      <c r="F18" s="2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28" t="s">
        <v>89</v>
      </c>
      <c r="M18" s="4">
        <v>1</v>
      </c>
      <c r="N18" s="4">
        <v>1</v>
      </c>
      <c r="O18" s="69">
        <v>1</v>
      </c>
    </row>
    <row r="19" spans="1:15" ht="22.5" customHeight="1" x14ac:dyDescent="0.25">
      <c r="A19" s="5">
        <v>1</v>
      </c>
      <c r="B19" s="15" t="s">
        <v>139</v>
      </c>
      <c r="C19" s="12" t="s">
        <v>117</v>
      </c>
      <c r="D19" s="13" t="s">
        <v>67</v>
      </c>
      <c r="E19" s="17" t="s">
        <v>218</v>
      </c>
      <c r="F19" s="2">
        <v>1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9" t="s">
        <v>72</v>
      </c>
      <c r="M19" s="4"/>
      <c r="N19" s="4"/>
      <c r="O19" s="69">
        <v>1</v>
      </c>
    </row>
    <row r="20" spans="1:15" ht="18.75" customHeight="1" x14ac:dyDescent="0.25">
      <c r="A20" s="5">
        <v>1</v>
      </c>
      <c r="B20" s="15" t="s">
        <v>12</v>
      </c>
      <c r="C20" s="12" t="s">
        <v>118</v>
      </c>
      <c r="D20" s="6" t="s">
        <v>13</v>
      </c>
      <c r="E20" s="17" t="s">
        <v>14</v>
      </c>
      <c r="F20" s="2">
        <v>1</v>
      </c>
      <c r="G20" s="4">
        <v>1</v>
      </c>
      <c r="H20" s="4">
        <v>0</v>
      </c>
      <c r="I20" s="4">
        <v>1</v>
      </c>
      <c r="J20" s="4">
        <v>1</v>
      </c>
      <c r="K20" s="4">
        <v>0</v>
      </c>
      <c r="L20" s="9"/>
      <c r="M20" s="4"/>
      <c r="N20" s="4">
        <v>1</v>
      </c>
      <c r="O20" s="69"/>
    </row>
    <row r="21" spans="1:15" x14ac:dyDescent="0.25">
      <c r="A21" s="5">
        <v>1</v>
      </c>
      <c r="B21" s="14" t="s">
        <v>33</v>
      </c>
      <c r="C21" s="10" t="s">
        <v>119</v>
      </c>
      <c r="D21" s="7" t="s">
        <v>34</v>
      </c>
      <c r="E21" s="17" t="s">
        <v>219</v>
      </c>
      <c r="F21" s="2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9"/>
      <c r="M21" s="4">
        <v>40</v>
      </c>
      <c r="N21" s="4">
        <v>1</v>
      </c>
      <c r="O21" s="69">
        <v>1</v>
      </c>
    </row>
    <row r="22" spans="1:15" x14ac:dyDescent="0.25">
      <c r="A22" s="5">
        <v>0</v>
      </c>
      <c r="B22" s="7" t="s">
        <v>175</v>
      </c>
      <c r="C22" s="10" t="s">
        <v>179</v>
      </c>
      <c r="D22" s="6" t="s">
        <v>180</v>
      </c>
      <c r="E22" s="2" t="s">
        <v>176</v>
      </c>
      <c r="F22" s="2">
        <v>0</v>
      </c>
      <c r="G22" s="4">
        <v>0</v>
      </c>
      <c r="H22" s="4">
        <v>1</v>
      </c>
      <c r="I22" s="4"/>
      <c r="J22" s="4"/>
      <c r="K22" s="4"/>
      <c r="L22" s="9"/>
      <c r="M22" s="4">
        <v>1</v>
      </c>
      <c r="N22" s="4">
        <v>1</v>
      </c>
      <c r="O22" s="69"/>
    </row>
    <row r="23" spans="1:15" x14ac:dyDescent="0.25">
      <c r="A23" s="5">
        <v>1</v>
      </c>
      <c r="B23" s="7" t="s">
        <v>201</v>
      </c>
      <c r="C23" s="10" t="s">
        <v>202</v>
      </c>
      <c r="D23" s="55" t="s">
        <v>204</v>
      </c>
      <c r="E23" s="2" t="s">
        <v>203</v>
      </c>
      <c r="F23" s="2">
        <v>1</v>
      </c>
      <c r="G23" s="4">
        <v>1</v>
      </c>
      <c r="H23" s="4"/>
      <c r="I23" s="4"/>
      <c r="J23" s="4">
        <v>1</v>
      </c>
      <c r="K23" s="4">
        <v>0</v>
      </c>
      <c r="L23" s="9"/>
      <c r="M23" s="4"/>
      <c r="N23" s="4">
        <v>1</v>
      </c>
      <c r="O23" s="69"/>
    </row>
    <row r="24" spans="1:15" x14ac:dyDescent="0.25">
      <c r="A24" s="5">
        <v>1</v>
      </c>
      <c r="B24" s="2" t="s">
        <v>148</v>
      </c>
      <c r="C24" s="10" t="s">
        <v>164</v>
      </c>
      <c r="D24" s="18" t="s">
        <v>165</v>
      </c>
      <c r="E24" s="2" t="s">
        <v>178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9"/>
      <c r="M24" s="4"/>
      <c r="N24" s="4">
        <v>1</v>
      </c>
      <c r="O24" s="69"/>
    </row>
    <row r="25" spans="1:15" x14ac:dyDescent="0.25">
      <c r="A25" s="5">
        <v>1</v>
      </c>
      <c r="B25" s="56" t="s">
        <v>225</v>
      </c>
      <c r="C25" s="57" t="s">
        <v>208</v>
      </c>
      <c r="D25" s="58">
        <v>662457598</v>
      </c>
      <c r="E25" s="56" t="s">
        <v>206</v>
      </c>
      <c r="F25" s="24"/>
      <c r="G25" s="24"/>
      <c r="H25" s="24"/>
      <c r="I25" s="24">
        <v>1</v>
      </c>
      <c r="J25" s="24"/>
      <c r="K25" s="24"/>
      <c r="L25" s="24"/>
      <c r="M25" s="24">
        <v>40</v>
      </c>
      <c r="N25" s="24">
        <v>1</v>
      </c>
      <c r="O25" s="70"/>
    </row>
    <row r="26" spans="1:15" x14ac:dyDescent="0.25">
      <c r="A26" s="5">
        <v>1</v>
      </c>
      <c r="B26" s="2" t="s">
        <v>166</v>
      </c>
      <c r="C26" s="27" t="s">
        <v>174</v>
      </c>
      <c r="D26" s="2" t="s">
        <v>167</v>
      </c>
      <c r="E26" s="2" t="s">
        <v>150</v>
      </c>
      <c r="F26" s="32">
        <v>1</v>
      </c>
      <c r="G26" s="32">
        <v>1</v>
      </c>
      <c r="H26" s="32">
        <v>1</v>
      </c>
      <c r="I26" s="4">
        <v>0</v>
      </c>
      <c r="J26" s="4"/>
      <c r="K26" s="4"/>
      <c r="L26" s="9"/>
      <c r="M26" s="4">
        <v>1</v>
      </c>
      <c r="N26" s="4">
        <v>1</v>
      </c>
      <c r="O26" s="69"/>
    </row>
    <row r="27" spans="1:15" x14ac:dyDescent="0.25">
      <c r="A27" s="46">
        <f>SUM(A2:A26)</f>
        <v>23</v>
      </c>
      <c r="B27" s="46"/>
      <c r="C27" s="46"/>
      <c r="D27" s="46"/>
      <c r="E27" s="46"/>
      <c r="F27" s="46">
        <f t="shared" ref="F27:O27" si="0">SUM(F2:F24)</f>
        <v>15</v>
      </c>
      <c r="G27" s="46">
        <f t="shared" si="0"/>
        <v>15</v>
      </c>
      <c r="H27" s="46">
        <f t="shared" si="0"/>
        <v>14</v>
      </c>
      <c r="I27" s="46">
        <f t="shared" si="0"/>
        <v>14</v>
      </c>
      <c r="J27" s="46">
        <f t="shared" si="0"/>
        <v>13</v>
      </c>
      <c r="K27" s="46">
        <f t="shared" si="0"/>
        <v>11</v>
      </c>
      <c r="L27" s="46">
        <f t="shared" si="0"/>
        <v>2</v>
      </c>
      <c r="M27" s="46">
        <f t="shared" si="0"/>
        <v>328</v>
      </c>
      <c r="N27" s="46">
        <f t="shared" si="0"/>
        <v>21</v>
      </c>
      <c r="O27" s="71">
        <f t="shared" si="0"/>
        <v>10</v>
      </c>
    </row>
    <row r="28" spans="1:15" ht="15.75" x14ac:dyDescent="0.25">
      <c r="B28" s="22" t="s">
        <v>145</v>
      </c>
      <c r="C28" s="10" t="s">
        <v>189</v>
      </c>
      <c r="D28" s="6"/>
      <c r="E28" s="18"/>
      <c r="F28" s="2"/>
      <c r="G28" s="4"/>
      <c r="H28" s="4"/>
      <c r="I28" s="4"/>
      <c r="J28" s="4"/>
      <c r="K28" s="4"/>
      <c r="L28" s="9"/>
      <c r="M28" s="4"/>
      <c r="N28" s="4"/>
      <c r="O28" s="69"/>
    </row>
    <row r="29" spans="1:15" x14ac:dyDescent="0.25">
      <c r="A29" s="5">
        <v>1</v>
      </c>
      <c r="B29" s="9" t="s">
        <v>121</v>
      </c>
      <c r="C29" s="26" t="s">
        <v>120</v>
      </c>
      <c r="D29" s="2" t="s">
        <v>127</v>
      </c>
      <c r="E29" s="19" t="s">
        <v>135</v>
      </c>
      <c r="F29" s="4">
        <v>1</v>
      </c>
      <c r="G29" s="4">
        <v>1</v>
      </c>
      <c r="H29" s="4"/>
      <c r="I29" s="4">
        <v>1</v>
      </c>
      <c r="J29" s="4"/>
      <c r="K29" s="4"/>
      <c r="L29" s="41"/>
      <c r="M29" s="4">
        <v>1</v>
      </c>
      <c r="N29" s="4">
        <v>1</v>
      </c>
      <c r="O29" s="69"/>
    </row>
    <row r="30" spans="1:15" x14ac:dyDescent="0.25">
      <c r="A30" s="5">
        <v>1</v>
      </c>
      <c r="B30" s="9" t="s">
        <v>122</v>
      </c>
      <c r="C30" s="26" t="s">
        <v>123</v>
      </c>
      <c r="D30" s="2" t="s">
        <v>128</v>
      </c>
      <c r="E30" s="19" t="s">
        <v>136</v>
      </c>
      <c r="F30" s="32">
        <v>0</v>
      </c>
      <c r="G30" s="32">
        <v>0</v>
      </c>
      <c r="H30" s="32">
        <v>0</v>
      </c>
      <c r="I30" s="4">
        <v>0</v>
      </c>
      <c r="J30" s="4">
        <v>1</v>
      </c>
      <c r="K30" s="4">
        <v>1</v>
      </c>
      <c r="L30" s="41"/>
      <c r="M30" s="4"/>
      <c r="N30" s="4">
        <v>1</v>
      </c>
      <c r="O30" s="69"/>
    </row>
    <row r="31" spans="1:15" ht="16.5" customHeight="1" x14ac:dyDescent="0.25">
      <c r="A31" s="5">
        <v>1</v>
      </c>
      <c r="B31" s="9" t="s">
        <v>125</v>
      </c>
      <c r="C31" s="27" t="s">
        <v>124</v>
      </c>
      <c r="D31" s="2" t="s">
        <v>126</v>
      </c>
      <c r="E31" s="19" t="s">
        <v>177</v>
      </c>
      <c r="F31" s="4">
        <v>0</v>
      </c>
      <c r="G31" s="4">
        <v>0</v>
      </c>
      <c r="H31" s="4">
        <v>0</v>
      </c>
      <c r="I31" s="4">
        <v>0</v>
      </c>
      <c r="J31" s="4"/>
      <c r="K31" s="4"/>
      <c r="L31" s="9"/>
      <c r="M31" s="4"/>
      <c r="N31" s="4">
        <v>1</v>
      </c>
      <c r="O31" s="69"/>
    </row>
    <row r="32" spans="1:15" ht="15.75" x14ac:dyDescent="0.25">
      <c r="A32" s="5">
        <v>1</v>
      </c>
      <c r="B32" s="21" t="s">
        <v>131</v>
      </c>
      <c r="C32" s="26" t="s">
        <v>129</v>
      </c>
      <c r="D32" s="2" t="s">
        <v>130</v>
      </c>
      <c r="E32" s="19" t="s">
        <v>137</v>
      </c>
      <c r="F32" s="4">
        <v>0</v>
      </c>
      <c r="G32" s="4">
        <v>0</v>
      </c>
      <c r="H32" s="4">
        <v>0</v>
      </c>
      <c r="I32" s="4">
        <v>0</v>
      </c>
      <c r="J32" s="4">
        <v>1</v>
      </c>
      <c r="K32" s="4">
        <v>1</v>
      </c>
      <c r="L32" s="9"/>
      <c r="M32" s="4">
        <v>1</v>
      </c>
      <c r="N32" s="4">
        <v>1</v>
      </c>
      <c r="O32" s="69"/>
    </row>
    <row r="33" spans="1:15" ht="15.75" x14ac:dyDescent="0.25">
      <c r="A33" s="5">
        <v>1</v>
      </c>
      <c r="B33" s="21" t="s">
        <v>134</v>
      </c>
      <c r="C33" s="26" t="s">
        <v>132</v>
      </c>
      <c r="D33" s="2" t="s">
        <v>133</v>
      </c>
      <c r="E33" s="19" t="s">
        <v>220</v>
      </c>
      <c r="F33" s="4">
        <v>1</v>
      </c>
      <c r="G33" s="4">
        <v>0</v>
      </c>
      <c r="H33" s="4">
        <v>0</v>
      </c>
      <c r="I33" s="4">
        <v>0</v>
      </c>
      <c r="J33" s="4"/>
      <c r="K33" s="4"/>
      <c r="L33" s="9"/>
      <c r="M33" s="4">
        <v>1</v>
      </c>
      <c r="N33" s="4">
        <v>1</v>
      </c>
      <c r="O33" s="69"/>
    </row>
    <row r="34" spans="1:15" x14ac:dyDescent="0.25">
      <c r="A34" s="5">
        <f>SUM(A29:A33)</f>
        <v>5</v>
      </c>
      <c r="B34" s="4"/>
      <c r="C34" s="4"/>
      <c r="D34" s="4"/>
      <c r="E34" s="4"/>
      <c r="F34" s="4">
        <f t="shared" ref="F34:O34" si="1">SUM(F29:F33)</f>
        <v>2</v>
      </c>
      <c r="G34" s="4">
        <f t="shared" si="1"/>
        <v>1</v>
      </c>
      <c r="H34" s="4">
        <f t="shared" si="1"/>
        <v>0</v>
      </c>
      <c r="I34" s="4">
        <f t="shared" si="1"/>
        <v>1</v>
      </c>
      <c r="J34" s="4">
        <f t="shared" si="1"/>
        <v>2</v>
      </c>
      <c r="K34" s="4">
        <f t="shared" si="1"/>
        <v>2</v>
      </c>
      <c r="L34" s="4">
        <f t="shared" si="1"/>
        <v>0</v>
      </c>
      <c r="M34" s="4">
        <f t="shared" si="1"/>
        <v>3</v>
      </c>
      <c r="N34" s="4">
        <f t="shared" si="1"/>
        <v>5</v>
      </c>
      <c r="O34" s="69">
        <f t="shared" si="1"/>
        <v>0</v>
      </c>
    </row>
    <row r="35" spans="1:15" x14ac:dyDescent="0.25">
      <c r="A35" s="5">
        <f>A27+A34</f>
        <v>28</v>
      </c>
      <c r="F35" s="4">
        <f t="shared" ref="F35:O35" si="2">F27+F34</f>
        <v>17</v>
      </c>
      <c r="G35" s="4">
        <f t="shared" si="2"/>
        <v>16</v>
      </c>
      <c r="H35" s="4">
        <f t="shared" si="2"/>
        <v>14</v>
      </c>
      <c r="I35" s="4">
        <f t="shared" si="2"/>
        <v>15</v>
      </c>
      <c r="J35" s="4">
        <f t="shared" si="2"/>
        <v>15</v>
      </c>
      <c r="K35" s="4">
        <f t="shared" si="2"/>
        <v>13</v>
      </c>
      <c r="L35" s="4">
        <f t="shared" si="2"/>
        <v>2</v>
      </c>
      <c r="M35" s="4">
        <f t="shared" si="2"/>
        <v>331</v>
      </c>
      <c r="N35" s="4">
        <f t="shared" si="2"/>
        <v>26</v>
      </c>
      <c r="O35" s="4">
        <f t="shared" si="2"/>
        <v>10</v>
      </c>
    </row>
    <row r="37" spans="1:15" x14ac:dyDescent="0.25">
      <c r="B37" s="5" t="s">
        <v>302</v>
      </c>
      <c r="M37" s="5">
        <v>120</v>
      </c>
    </row>
  </sheetData>
  <hyperlinks>
    <hyperlink ref="L12" r:id="rId1"/>
    <hyperlink ref="L18" r:id="rId2"/>
    <hyperlink ref="C12" r:id="rId3"/>
    <hyperlink ref="C18" r:id="rId4"/>
    <hyperlink ref="C3" r:id="rId5"/>
    <hyperlink ref="C4" r:id="rId6"/>
    <hyperlink ref="C5" r:id="rId7"/>
    <hyperlink ref="C6" r:id="rId8"/>
    <hyperlink ref="C7" r:id="rId9"/>
    <hyperlink ref="C8" r:id="rId10" display="mailto:sovicso94@orange.fr"/>
    <hyperlink ref="C9" r:id="rId11"/>
    <hyperlink ref="C10" r:id="rId12"/>
    <hyperlink ref="C11" r:id="rId13"/>
    <hyperlink ref="C13" r:id="rId14"/>
    <hyperlink ref="C14" r:id="rId15"/>
    <hyperlink ref="C15" r:id="rId16"/>
    <hyperlink ref="C16" r:id="rId17"/>
    <hyperlink ref="C17" r:id="rId18"/>
    <hyperlink ref="C19" r:id="rId19"/>
    <hyperlink ref="C20" r:id="rId20"/>
    <hyperlink ref="C21" r:id="rId21"/>
    <hyperlink ref="C29" r:id="rId22"/>
    <hyperlink ref="C30" r:id="rId23"/>
    <hyperlink ref="C31" r:id="rId24"/>
    <hyperlink ref="C32" r:id="rId25"/>
    <hyperlink ref="C33" r:id="rId26"/>
    <hyperlink ref="C24" r:id="rId27"/>
    <hyperlink ref="C22" r:id="rId28"/>
    <hyperlink ref="D14" r:id="rId29" display="http://news.printempsdeloptimisme.com/trk/64719/5220/11235969/11756/3297/7580e549/"/>
    <hyperlink ref="C23" r:id="rId30"/>
    <hyperlink ref="C25" r:id="rId31"/>
    <hyperlink ref="C26" r:id="rId32"/>
  </hyperlinks>
  <pageMargins left="0.7" right="0.7" top="0.75" bottom="0.75" header="0.3" footer="0.3"/>
  <pageSetup paperSize="9" orientation="portrait" verticalDpi="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Thera Global</vt:lpstr>
      <vt:lpstr>S&amp;P</vt:lpstr>
      <vt:lpstr>InstBreak</vt:lpstr>
      <vt:lpstr>'S&amp;P'!Zone_d_impression</vt:lpstr>
      <vt:lpstr>'Thera Global'!Zone_d_impression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2016-04-25T10:51:20Z</cp:lastPrinted>
  <dcterms:created xsi:type="dcterms:W3CDTF">2016-03-01T16:23:04Z</dcterms:created>
  <dcterms:modified xsi:type="dcterms:W3CDTF">2016-06-08T18:39:21Z</dcterms:modified>
</cp:coreProperties>
</file>