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8915" windowHeight="852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Feuil1!$A$3:$J$64</definedName>
    <definedName name="_xlnm.Print_Area" localSheetId="0">Feuil1!$A$3:$J$51</definedName>
  </definedNames>
  <calcPr calcId="145621"/>
</workbook>
</file>

<file path=xl/calcChain.xml><?xml version="1.0" encoding="utf-8"?>
<calcChain xmlns="http://schemas.openxmlformats.org/spreadsheetml/2006/main">
  <c r="A64" i="1" l="1"/>
  <c r="A70" i="1" l="1"/>
  <c r="A71" i="1" s="1"/>
</calcChain>
</file>

<file path=xl/sharedStrings.xml><?xml version="1.0" encoding="utf-8"?>
<sst xmlns="http://schemas.openxmlformats.org/spreadsheetml/2006/main" count="350" uniqueCount="284">
  <si>
    <t>NOM</t>
  </si>
  <si>
    <t>PRENOM</t>
  </si>
  <si>
    <t>ADRESSE</t>
  </si>
  <si>
    <t>DATE DU SINISTRE</t>
  </si>
  <si>
    <t>DESCRIPTIONS DES DEGATS</t>
  </si>
  <si>
    <t>REVELLAT</t>
  </si>
  <si>
    <t>Philippe</t>
  </si>
  <si>
    <t>33 rue des Perroquets</t>
  </si>
  <si>
    <t>début juin 2015</t>
  </si>
  <si>
    <t>Angle sud-ouest de la maison fissuré en cours menace de s'écrouler</t>
  </si>
  <si>
    <t>SALMIERI</t>
  </si>
  <si>
    <t>32bis rue des Perroquets</t>
  </si>
  <si>
    <t>Multiples fissures, problème étanchéité toiture, dalles de garage déplacées, cheminée fissurée</t>
  </si>
  <si>
    <t>17 rue Gaston Beraut</t>
  </si>
  <si>
    <t xml:space="preserve">01 49 41 09 50 </t>
  </si>
  <si>
    <t>Nathalie</t>
  </si>
  <si>
    <t>06 03 16 02 34</t>
  </si>
  <si>
    <t>Sinistré</t>
  </si>
  <si>
    <t>09 50 78 81 13</t>
  </si>
  <si>
    <t>CATTEAU</t>
  </si>
  <si>
    <t>30 rue Gaston Beraut</t>
  </si>
  <si>
    <t>06 63 02 20 68</t>
  </si>
  <si>
    <t>PASQUELIN</t>
  </si>
  <si>
    <t>Gilles</t>
  </si>
  <si>
    <t>14bis Rue des Perroquets</t>
  </si>
  <si>
    <t>06 49 45 56 21</t>
  </si>
  <si>
    <t>09 80 36 33 04</t>
  </si>
  <si>
    <t>FREUDBERG</t>
  </si>
  <si>
    <t>Alain</t>
  </si>
  <si>
    <t>16 rue des Perroquets</t>
  </si>
  <si>
    <t>Nombre de riverains</t>
  </si>
  <si>
    <t>RIVERAINS AYANT CONSTATE DES DEGATS SUR LEUR MAISON N 2015</t>
  </si>
  <si>
    <t>06 60 47 71 64</t>
  </si>
  <si>
    <t>Mail</t>
  </si>
  <si>
    <t>evelyne@revellat.fr</t>
  </si>
  <si>
    <t>nathalie.salmieri@yahoo.fr</t>
  </si>
  <si>
    <t>corinne.block@wanadoo.fr</t>
  </si>
  <si>
    <t>gpasquelin@free.fr</t>
  </si>
  <si>
    <t>HUSSON</t>
  </si>
  <si>
    <t>Huguette</t>
  </si>
  <si>
    <t>5 rue René Legrand</t>
  </si>
  <si>
    <t>guy.husson0011@orange.fr</t>
  </si>
  <si>
    <t>jacques.clement596@orange.fr</t>
  </si>
  <si>
    <t>CLEMENT</t>
  </si>
  <si>
    <t>Jacques</t>
  </si>
  <si>
    <t>7 Cottage des Perroquets</t>
  </si>
  <si>
    <t>Mona</t>
  </si>
  <si>
    <t>monadahmani@yahoo.fr</t>
  </si>
  <si>
    <t>DAHMANI</t>
  </si>
  <si>
    <t>CERMUSCO</t>
  </si>
  <si>
    <t>52 rue des Perroquets</t>
  </si>
  <si>
    <t>01 49 30 63 17</t>
  </si>
  <si>
    <t>alain.freudberg@wanadoo.fr</t>
  </si>
  <si>
    <t>01 49 30 94 70</t>
  </si>
  <si>
    <t>DESPREZ</t>
  </si>
  <si>
    <t>Pascale</t>
  </si>
  <si>
    <t>46 rue des Perroquets</t>
  </si>
  <si>
    <t>06 10 74 36 03</t>
  </si>
  <si>
    <t>pascale.desprez@gmail.com</t>
  </si>
  <si>
    <t>28 rue Gaston Bérault</t>
  </si>
  <si>
    <t>06 28 42 49 12</t>
  </si>
  <si>
    <t>valerierose40@hotmail.com</t>
  </si>
  <si>
    <t>PLAMONT</t>
  </si>
  <si>
    <t>Valérie</t>
  </si>
  <si>
    <t>DAYA</t>
  </si>
  <si>
    <t>Laurène</t>
  </si>
  <si>
    <t>85 Chemin des Lyonnes</t>
  </si>
  <si>
    <t>06 69 18 07 60</t>
  </si>
  <si>
    <t>06 18 58 57 81</t>
  </si>
  <si>
    <t>n.daya50@gmail.com</t>
  </si>
  <si>
    <t>Multiples fissures intérieures et extérieures sur la façade côté rue et sur un mur porteur situé dans le garage. Trottoir et terrasse fissurés. Clôture affaissée.</t>
  </si>
  <si>
    <t>SIMON</t>
  </si>
  <si>
    <t>David et Sophie</t>
  </si>
  <si>
    <t xml:space="preserve">7 bis chemin des portats </t>
  </si>
  <si>
    <t>06 12 27 55 70</t>
  </si>
  <si>
    <t>figolu94@gmail.com</t>
  </si>
  <si>
    <t>pinto.marieseleste@neuf.fr</t>
  </si>
  <si>
    <t xml:space="preserve">PINTO   </t>
  </si>
  <si>
    <t>HILARIO</t>
  </si>
  <si>
    <t>21ter, rue de coeuilly</t>
  </si>
  <si>
    <t>caroline_nguyen_dan@hotmail.com</t>
  </si>
  <si>
    <t>Caroline</t>
  </si>
  <si>
    <t>06 34 17 30 22</t>
  </si>
  <si>
    <t>marti@wanadoo.fr</t>
  </si>
  <si>
    <t>Eric</t>
  </si>
  <si>
    <t>10 avenue Lamartine</t>
  </si>
  <si>
    <t>MARTI</t>
  </si>
  <si>
    <t>01 49 30 12 34</t>
  </si>
  <si>
    <t>TERRIEUX</t>
  </si>
  <si>
    <t>Françoise</t>
  </si>
  <si>
    <t>20 rue de Coeuilly</t>
  </si>
  <si>
    <t>francoise.terrieux@free.fr</t>
  </si>
  <si>
    <t>ANTOINE</t>
  </si>
  <si>
    <t>Nicolas</t>
  </si>
  <si>
    <t>06 31 02 52 12</t>
  </si>
  <si>
    <t>29 rue Elisabeth</t>
  </si>
  <si>
    <t>22 rue du docteur Bring</t>
  </si>
  <si>
    <t>CHAMPIGNY</t>
  </si>
  <si>
    <t>PEREIRA</t>
  </si>
  <si>
    <t>Paulo</t>
  </si>
  <si>
    <t>80, chemin des Lyonnes</t>
  </si>
  <si>
    <t>LOPES RIBEIRO</t>
  </si>
  <si>
    <t>Véronique</t>
  </si>
  <si>
    <t>06 76 03 33 15</t>
  </si>
  <si>
    <t>verobrasselet@yahoo.fr</t>
  </si>
  <si>
    <t>pouillou31@hotmail.com</t>
  </si>
  <si>
    <t>17 rue de Coeuilly</t>
  </si>
  <si>
    <t>PIEPER-VIALLE</t>
  </si>
  <si>
    <t>nicoges@gmail.com</t>
  </si>
  <si>
    <t>christianpasquier@neuf.fr</t>
  </si>
  <si>
    <t xml:space="preserve">9bis rue Gallet </t>
  </si>
  <si>
    <t xml:space="preserve">PASQUIER </t>
  </si>
  <si>
    <t>Christian</t>
  </si>
  <si>
    <t>Gaelle</t>
  </si>
  <si>
    <t>Patrick.meslin@gmail.com</t>
  </si>
  <si>
    <t>MESLIN</t>
  </si>
  <si>
    <t>Patrick</t>
  </si>
  <si>
    <t>14 av. Beauregard</t>
  </si>
  <si>
    <t>06 10 82 64 10</t>
  </si>
  <si>
    <t>LOPES RIBEIRO-BRASSELET</t>
  </si>
  <si>
    <t>Casalinho</t>
  </si>
  <si>
    <t xml:space="preserve">11 avenue Lamartine </t>
  </si>
  <si>
    <t>isoplaf@cegetel.net</t>
  </si>
  <si>
    <t>06 84 01 81 48</t>
  </si>
  <si>
    <t>MERCIER</t>
  </si>
  <si>
    <t>Julie</t>
  </si>
  <si>
    <t>julie.mercier@live.fr</t>
  </si>
  <si>
    <t xml:space="preserve">83 chemin des Lyonnes </t>
  </si>
  <si>
    <t>42 rue des Perroquets</t>
  </si>
  <si>
    <t>06 08 62 23 20</t>
  </si>
  <si>
    <t>flo.talamoni@orange.fr</t>
  </si>
  <si>
    <t>TALAMONI</t>
  </si>
  <si>
    <t>Florence</t>
  </si>
  <si>
    <t>CAVANNA</t>
  </si>
  <si>
    <t>Aldo</t>
  </si>
  <si>
    <t>26 RUE RENE LEGRAND</t>
  </si>
  <si>
    <t>KIMAZ</t>
  </si>
  <si>
    <t>06 63 49 04 67</t>
  </si>
  <si>
    <t>catherine kimaz &lt;catherine.kimaz@free.fr&gt;</t>
  </si>
  <si>
    <t>NGUYEN</t>
  </si>
  <si>
    <t>06 70 71 44 28</t>
  </si>
  <si>
    <t>22 rue Jean Jacques Rousseau</t>
  </si>
  <si>
    <t>DURA</t>
  </si>
  <si>
    <t>Arnaud</t>
  </si>
  <si>
    <t>Arnaud &lt;arndura@gmail.com&gt;</t>
  </si>
  <si>
    <t>Anne &amp; Martial</t>
  </si>
  <si>
    <t>FRUGIER</t>
  </si>
  <si>
    <t>11 avenue des luats</t>
  </si>
  <si>
    <t>martial.frugier@orange.fr</t>
  </si>
  <si>
    <t xml:space="preserve">06 10 84 47 45 </t>
  </si>
  <si>
    <t>06 25 20 57 00</t>
  </si>
  <si>
    <t>PONCIN</t>
  </si>
  <si>
    <t>Wilma</t>
  </si>
  <si>
    <t>10, Grande rue Charles de Gaulle</t>
  </si>
  <si>
    <t>PROVATO</t>
  </si>
  <si>
    <t>ROLAND</t>
  </si>
  <si>
    <t>4 bis avenue des Luats</t>
  </si>
  <si>
    <t>01 48 77 03 75</t>
  </si>
  <si>
    <t>06 73 11 29 34</t>
  </si>
  <si>
    <t>w.poncin@hotmail.fr</t>
  </si>
  <si>
    <t>Contacter M. Poncin</t>
  </si>
  <si>
    <t>VINET</t>
  </si>
  <si>
    <t>3, rue de Chennevières</t>
  </si>
  <si>
    <t>pat1.vinet@free.fr</t>
  </si>
  <si>
    <t>Gérant de M. Provato</t>
  </si>
  <si>
    <t>Locataire</t>
  </si>
  <si>
    <t>ABRA</t>
  </si>
  <si>
    <t>Av du maréchal de Lattre de Tassigny</t>
  </si>
  <si>
    <t>fabra99@hotmail.fr</t>
  </si>
  <si>
    <t>POLSPOEL</t>
  </si>
  <si>
    <t>Christine</t>
  </si>
  <si>
    <t>161 rue de Bernaü</t>
  </si>
  <si>
    <t>dmortecrette@gmail.com</t>
  </si>
  <si>
    <t>sylvie.rossi@hotmail.fr</t>
  </si>
  <si>
    <t>ROSSI</t>
  </si>
  <si>
    <t>Sylvie</t>
  </si>
  <si>
    <t>DUMORTIER</t>
  </si>
  <si>
    <t>Thierry</t>
  </si>
  <si>
    <t xml:space="preserve">5 ter, rue de Chennevières </t>
  </si>
  <si>
    <t>th.dumortier@infonie.fr</t>
  </si>
  <si>
    <t>martinspierre@orange.fr</t>
  </si>
  <si>
    <t>MARTINS</t>
  </si>
  <si>
    <t>6 avenue des Luats</t>
  </si>
  <si>
    <t>pierrette AYMAR-ROULETTE &lt;pier.aymar@gmail.com&gt;</t>
  </si>
  <si>
    <t>pier.aymar@gmail.com</t>
  </si>
  <si>
    <t>carine.cavanna@gmail.com</t>
  </si>
  <si>
    <t>Carine</t>
  </si>
  <si>
    <t>35 avenue du marechal de lattre de Tassigny</t>
  </si>
  <si>
    <t>MARCEL</t>
  </si>
  <si>
    <t>5 bis, rue de Chennevières</t>
  </si>
  <si>
    <t>ROPARS</t>
  </si>
  <si>
    <t>24 rue Beauregard</t>
  </si>
  <si>
    <t>01 49 41 50 20</t>
  </si>
  <si>
    <t>b.ropars@orange.fr</t>
  </si>
  <si>
    <t>BRUN</t>
  </si>
  <si>
    <t>Gilberte</t>
  </si>
  <si>
    <t>45 avenue Beauregard</t>
  </si>
  <si>
    <t>01 49 30 04 06</t>
  </si>
  <si>
    <t>BENBELKACEM</t>
  </si>
  <si>
    <t>Yasmina</t>
  </si>
  <si>
    <t>34bis, av Beauregard</t>
  </si>
  <si>
    <t>06 21 19 42 59</t>
  </si>
  <si>
    <t>BAUQUIER</t>
  </si>
  <si>
    <t>Jean-Marc</t>
  </si>
  <si>
    <t>12, rue Montmartre</t>
  </si>
  <si>
    <t>06 51 02 99 95</t>
  </si>
  <si>
    <t>contact.bauquier@gmail.com</t>
  </si>
  <si>
    <t>olivier.chaignard@wanadoo.fr</t>
  </si>
  <si>
    <t>CHAIGNARD</t>
  </si>
  <si>
    <t>Olivier</t>
  </si>
  <si>
    <t>17, av. Beauséjour</t>
  </si>
  <si>
    <t>06 73 51 25 78</t>
  </si>
  <si>
    <t>AYMARD</t>
  </si>
  <si>
    <t>06 10 75 79 05</t>
  </si>
  <si>
    <t>07 62 65 88 92</t>
  </si>
  <si>
    <t>01 49 41 16 19</t>
  </si>
  <si>
    <t>07 81 81 28 22</t>
  </si>
  <si>
    <t>06 07 55 11 16</t>
  </si>
  <si>
    <t>SCHWIZGEBEL</t>
  </si>
  <si>
    <t>23 avenue des luats</t>
  </si>
  <si>
    <t>marcel.schwizgebel@sfr.fr</t>
  </si>
  <si>
    <t>GRAZIOLI</t>
  </si>
  <si>
    <t>3 rue Martin Luther King</t>
  </si>
  <si>
    <t>agnes.cussemane@wanadoo.fr</t>
  </si>
  <si>
    <t>DUBROCA</t>
  </si>
  <si>
    <t>Veronique</t>
  </si>
  <si>
    <t>veroniquedubroca@yahoo.fr</t>
  </si>
  <si>
    <t>Maison des parents</t>
  </si>
  <si>
    <t>f.vigreux@free.fr</t>
  </si>
  <si>
    <t>NOGUEIRA</t>
  </si>
  <si>
    <t>9 ter rue Gallet</t>
  </si>
  <si>
    <t>06 73 38 21 90</t>
  </si>
  <si>
    <t>pnogueira@eurotechfrance.com</t>
  </si>
  <si>
    <t>VIGNEUX</t>
  </si>
  <si>
    <t>17 avenue du  Maréchal mortier</t>
  </si>
  <si>
    <t>07 83 60 26 50</t>
  </si>
  <si>
    <t>34 avenue beauregard</t>
  </si>
  <si>
    <t>LEBRETON</t>
  </si>
  <si>
    <t xml:space="preserve">83 bis chemin des Lyonnes </t>
  </si>
  <si>
    <t>CORNI</t>
  </si>
  <si>
    <t>Jean-Paul</t>
  </si>
  <si>
    <t>jp.cab@orange.fr</t>
  </si>
  <si>
    <t>BRICOT</t>
  </si>
  <si>
    <t>Nicole</t>
  </si>
  <si>
    <t>nicole.bricot@orange.fr</t>
  </si>
  <si>
    <t>LUATS</t>
  </si>
  <si>
    <t>LAGUERODIE</t>
  </si>
  <si>
    <t>Pierre</t>
  </si>
  <si>
    <t>VOISINE LAGUERODIE</t>
  </si>
  <si>
    <t>JANAGI</t>
  </si>
  <si>
    <t>Ravi</t>
  </si>
  <si>
    <t>101 chemin des lyonnes</t>
  </si>
  <si>
    <t>CORNILLEAU</t>
  </si>
  <si>
    <t>Boris</t>
  </si>
  <si>
    <t>37 rue du closeau</t>
  </si>
  <si>
    <t xml:space="preserve">CURTAT </t>
  </si>
  <si>
    <t>Vincent</t>
  </si>
  <si>
    <t>relancé 14/03</t>
  </si>
  <si>
    <t>TELEPHONE 1</t>
  </si>
  <si>
    <t>TELEPHONE 2</t>
  </si>
  <si>
    <t>Statuts</t>
  </si>
  <si>
    <t>ok</t>
  </si>
  <si>
    <t>Ne pas compter</t>
  </si>
  <si>
    <t>Cf mail Lobry</t>
  </si>
  <si>
    <t>Cf mail Revellat</t>
  </si>
  <si>
    <t>Cf mail Daya</t>
  </si>
  <si>
    <t>33 route de champigny</t>
  </si>
  <si>
    <t>16 rue du Général de Gaulle</t>
  </si>
  <si>
    <t>GRENIER</t>
  </si>
  <si>
    <t>SIS rue des chapelles</t>
  </si>
  <si>
    <t>Van Duc</t>
  </si>
  <si>
    <t>87 Chemin des Lyonnes</t>
  </si>
  <si>
    <t>van_duc@hotmail.com</t>
  </si>
  <si>
    <t>RAFFIN</t>
  </si>
  <si>
    <t>21 rue Gallet</t>
  </si>
  <si>
    <t>va envoyer un dossier</t>
  </si>
  <si>
    <t>ne souhaite pas faire de dossier</t>
  </si>
  <si>
    <t>relancé 17/03 par tel</t>
  </si>
  <si>
    <t>Va peut être envoyer un dossier</t>
  </si>
  <si>
    <t>Mme Revellat, va envoyer son dossier</t>
  </si>
  <si>
    <t>09 52 34 91 99</t>
  </si>
  <si>
    <t>OK</t>
  </si>
  <si>
    <t>Ok dossier fait sous le nom de Antunes Caminda</t>
  </si>
  <si>
    <t>LECELLIER / ANTUNES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</si>
</sst>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omic Sans MS"/>
      <family val="4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name val="Trebuchet MS"/>
      <family val="2"/>
    </font>
    <font>
      <b/>
      <sz val="12"/>
      <color theme="4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3.5"/>
      <color rgb="FF000000"/>
      <name val="Courier New"/>
      <family val="3"/>
    </font>
    <font>
      <sz val="10"/>
      <color theme="1"/>
      <name val="Arial"/>
      <family val="2"/>
    </font>
    <font>
      <sz val="10"/>
      <color rgb="FF17365D"/>
      <name val="Calibri"/>
      <family val="2"/>
    </font>
    <font>
      <b/>
      <sz val="11"/>
      <color theme="0"/>
      <name val="Calibri"/>
      <family val="2"/>
      <scheme val="minor"/>
    </font>
    <font>
      <sz val="10"/>
      <color rgb="FF222222"/>
      <name val="Arial"/>
      <family val="2"/>
    </font>
    <font>
      <b/>
      <sz val="12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4" fillId="0" borderId="1" xfId="0" applyFont="1" applyBorder="1" applyAlignment="1">
      <alignment wrapText="1"/>
    </xf>
    <xf numFmtId="0" fontId="16" fillId="0" borderId="0" xfId="0" applyFont="1"/>
    <xf numFmtId="0" fontId="2" fillId="0" borderId="1" xfId="1" applyBorder="1" applyAlignment="1">
      <alignment vertical="top" wrapText="1"/>
    </xf>
    <xf numFmtId="0" fontId="5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2" fillId="3" borderId="1" xfId="1" applyFill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8" fillId="0" borderId="1" xfId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2" fillId="0" borderId="1" xfId="1" applyBorder="1" applyAlignment="1">
      <alignment vertical="center" wrapText="1"/>
    </xf>
    <xf numFmtId="164" fontId="4" fillId="0" borderId="1" xfId="0" applyNumberFormat="1" applyFont="1" applyBorder="1" applyAlignment="1">
      <alignment horizontal="left" wrapText="1"/>
    </xf>
    <xf numFmtId="0" fontId="2" fillId="0" borderId="1" xfId="1" applyBorder="1" applyAlignment="1">
      <alignment wrapText="1"/>
    </xf>
    <xf numFmtId="164" fontId="4" fillId="0" borderId="2" xfId="0" applyNumberFormat="1" applyFont="1" applyBorder="1" applyAlignment="1">
      <alignment horizontal="left" wrapText="1"/>
    </xf>
    <xf numFmtId="164" fontId="4" fillId="0" borderId="0" xfId="0" applyNumberFormat="1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2" fillId="3" borderId="1" xfId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0" fillId="2" borderId="1" xfId="1" applyFont="1" applyFill="1" applyBorder="1" applyAlignment="1">
      <alignment wrapText="1"/>
    </xf>
    <xf numFmtId="0" fontId="2" fillId="2" borderId="1" xfId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10" fillId="3" borderId="1" xfId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2" fillId="0" borderId="1" xfId="1" applyFont="1" applyBorder="1" applyAlignment="1">
      <alignment wrapText="1"/>
    </xf>
    <xf numFmtId="164" fontId="4" fillId="3" borderId="1" xfId="0" applyNumberFormat="1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0" fontId="2" fillId="0" borderId="3" xfId="1" applyBorder="1" applyAlignment="1">
      <alignment wrapText="1"/>
    </xf>
    <xf numFmtId="0" fontId="7" fillId="0" borderId="3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3" borderId="1" xfId="0" applyFont="1" applyFill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0" fontId="2" fillId="0" borderId="1" xfId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4" borderId="1" xfId="0" applyFont="1" applyFill="1" applyBorder="1" applyAlignment="1">
      <alignment wrapText="1"/>
    </xf>
    <xf numFmtId="164" fontId="4" fillId="4" borderId="1" xfId="0" applyNumberFormat="1" applyFont="1" applyFill="1" applyBorder="1" applyAlignment="1">
      <alignment wrapText="1"/>
    </xf>
    <xf numFmtId="0" fontId="2" fillId="4" borderId="1" xfId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wrapText="1"/>
    </xf>
    <xf numFmtId="0" fontId="17" fillId="0" borderId="2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Border="1"/>
    <xf numFmtId="0" fontId="21" fillId="5" borderId="1" xfId="0" applyFont="1" applyFill="1" applyBorder="1" applyAlignment="1">
      <alignment wrapText="1"/>
    </xf>
    <xf numFmtId="0" fontId="21" fillId="5" borderId="2" xfId="0" applyFont="1" applyFill="1" applyBorder="1" applyAlignment="1">
      <alignment wrapText="1"/>
    </xf>
    <xf numFmtId="0" fontId="22" fillId="5" borderId="1" xfId="1" applyFont="1" applyFill="1" applyBorder="1" applyAlignment="1">
      <alignment wrapText="1"/>
    </xf>
    <xf numFmtId="0" fontId="19" fillId="5" borderId="1" xfId="0" applyFont="1" applyFill="1" applyBorder="1"/>
    <xf numFmtId="164" fontId="4" fillId="4" borderId="1" xfId="0" applyNumberFormat="1" applyFont="1" applyFill="1" applyBorder="1" applyAlignment="1">
      <alignment horizontal="left" wrapText="1"/>
    </xf>
    <xf numFmtId="0" fontId="15" fillId="6" borderId="1" xfId="0" applyFont="1" applyFill="1" applyBorder="1" applyAlignment="1">
      <alignment wrapText="1"/>
    </xf>
    <xf numFmtId="0" fontId="4" fillId="6" borderId="2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164" fontId="4" fillId="6" borderId="1" xfId="0" applyNumberFormat="1" applyFont="1" applyFill="1" applyBorder="1" applyAlignment="1">
      <alignment wrapText="1"/>
    </xf>
    <xf numFmtId="0" fontId="2" fillId="6" borderId="1" xfId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15" fillId="5" borderId="1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164" fontId="4" fillId="5" borderId="1" xfId="0" applyNumberFormat="1" applyFont="1" applyFill="1" applyBorder="1" applyAlignment="1">
      <alignment wrapText="1"/>
    </xf>
    <xf numFmtId="0" fontId="2" fillId="5" borderId="1" xfId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14" fillId="6" borderId="1" xfId="0" applyFont="1" applyFill="1" applyBorder="1" applyAlignment="1">
      <alignment wrapText="1"/>
    </xf>
    <xf numFmtId="0" fontId="0" fillId="4" borderId="1" xfId="0" applyFill="1" applyBorder="1"/>
    <xf numFmtId="0" fontId="1" fillId="0" borderId="1" xfId="0" applyFont="1" applyFill="1" applyBorder="1"/>
    <xf numFmtId="0" fontId="5" fillId="0" borderId="0" xfId="0" applyFont="1" applyFill="1" applyAlignment="1">
      <alignment vertical="center"/>
    </xf>
    <xf numFmtId="0" fontId="1" fillId="0" borderId="0" xfId="0" applyFont="1" applyFill="1"/>
    <xf numFmtId="0" fontId="14" fillId="0" borderId="1" xfId="0" applyFont="1" applyFill="1" applyBorder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06%2010%2074%2036%2003" TargetMode="External"/><Relationship Id="rId13" Type="http://schemas.openxmlformats.org/officeDocument/2006/relationships/hyperlink" Target="mailto:figolu94@gmail.com" TargetMode="External"/><Relationship Id="rId18" Type="http://schemas.openxmlformats.org/officeDocument/2006/relationships/hyperlink" Target="mailto:pouillou31@hotmail.com" TargetMode="External"/><Relationship Id="rId26" Type="http://schemas.openxmlformats.org/officeDocument/2006/relationships/hyperlink" Target="mailto:martial.frugier@orange.fr" TargetMode="External"/><Relationship Id="rId39" Type="http://schemas.openxmlformats.org/officeDocument/2006/relationships/hyperlink" Target="mailto:pnogueira@eurotechfrance.com" TargetMode="External"/><Relationship Id="rId3" Type="http://schemas.openxmlformats.org/officeDocument/2006/relationships/hyperlink" Target="mailto:corinne.block@wanadoo.fr" TargetMode="External"/><Relationship Id="rId21" Type="http://schemas.openxmlformats.org/officeDocument/2006/relationships/hyperlink" Target="mailto:marti@wanadoo.fr" TargetMode="External"/><Relationship Id="rId34" Type="http://schemas.openxmlformats.org/officeDocument/2006/relationships/hyperlink" Target="mailto:b.ropars@orange.fr" TargetMode="External"/><Relationship Id="rId42" Type="http://schemas.openxmlformats.org/officeDocument/2006/relationships/hyperlink" Target="mailto:van_duc@hotmail.com" TargetMode="External"/><Relationship Id="rId7" Type="http://schemas.openxmlformats.org/officeDocument/2006/relationships/hyperlink" Target="mailto:alain.freudberg@wanadoo.fr" TargetMode="External"/><Relationship Id="rId12" Type="http://schemas.openxmlformats.org/officeDocument/2006/relationships/hyperlink" Target="mailto:n.daya50@gmail.com" TargetMode="External"/><Relationship Id="rId17" Type="http://schemas.openxmlformats.org/officeDocument/2006/relationships/hyperlink" Target="mailto:verobrasselet@yahoo.fr" TargetMode="External"/><Relationship Id="rId25" Type="http://schemas.openxmlformats.org/officeDocument/2006/relationships/hyperlink" Target="mailto:flo.talamoni@orange.fr" TargetMode="External"/><Relationship Id="rId33" Type="http://schemas.openxmlformats.org/officeDocument/2006/relationships/hyperlink" Target="mailto:martinspierre@orange.fr" TargetMode="External"/><Relationship Id="rId38" Type="http://schemas.openxmlformats.org/officeDocument/2006/relationships/hyperlink" Target="mailto:marcel.schwizgebel@sfr.fr" TargetMode="External"/><Relationship Id="rId2" Type="http://schemas.openxmlformats.org/officeDocument/2006/relationships/hyperlink" Target="mailto:nathalie.salmieri@yahoo.fr" TargetMode="External"/><Relationship Id="rId16" Type="http://schemas.openxmlformats.org/officeDocument/2006/relationships/hyperlink" Target="mailto:francoise.terrieux@free.fr" TargetMode="External"/><Relationship Id="rId20" Type="http://schemas.openxmlformats.org/officeDocument/2006/relationships/hyperlink" Target="mailto:Patrick.meslin@gmail.com" TargetMode="External"/><Relationship Id="rId29" Type="http://schemas.openxmlformats.org/officeDocument/2006/relationships/hyperlink" Target="mailto:fabra99@hotmail.fr" TargetMode="External"/><Relationship Id="rId41" Type="http://schemas.openxmlformats.org/officeDocument/2006/relationships/hyperlink" Target="mailto:nicole.bricot@orange.fr" TargetMode="External"/><Relationship Id="rId1" Type="http://schemas.openxmlformats.org/officeDocument/2006/relationships/hyperlink" Target="mailto:evelyne@revellat.fr" TargetMode="External"/><Relationship Id="rId6" Type="http://schemas.openxmlformats.org/officeDocument/2006/relationships/hyperlink" Target="mailto:monadahmani@yahoo.fr" TargetMode="External"/><Relationship Id="rId11" Type="http://schemas.openxmlformats.org/officeDocument/2006/relationships/hyperlink" Target="mailto:valerierose40@hotmail.com" TargetMode="External"/><Relationship Id="rId24" Type="http://schemas.openxmlformats.org/officeDocument/2006/relationships/hyperlink" Target="mailto:isoplaf@cegetel.net" TargetMode="External"/><Relationship Id="rId32" Type="http://schemas.openxmlformats.org/officeDocument/2006/relationships/hyperlink" Target="mailto:th.dumortier@infonie.fr" TargetMode="External"/><Relationship Id="rId37" Type="http://schemas.openxmlformats.org/officeDocument/2006/relationships/hyperlink" Target="mailto:veroniquedubroca@yahoo.fr" TargetMode="External"/><Relationship Id="rId40" Type="http://schemas.openxmlformats.org/officeDocument/2006/relationships/hyperlink" Target="mailto:jp.cab@orange.fr" TargetMode="External"/><Relationship Id="rId5" Type="http://schemas.openxmlformats.org/officeDocument/2006/relationships/hyperlink" Target="mailto:guy.husson0011@orange.fr" TargetMode="External"/><Relationship Id="rId15" Type="http://schemas.openxmlformats.org/officeDocument/2006/relationships/hyperlink" Target="mailto:pinto.marieseleste@neuf.fr" TargetMode="External"/><Relationship Id="rId23" Type="http://schemas.openxmlformats.org/officeDocument/2006/relationships/hyperlink" Target="mailto:julie.mercier@live.fr" TargetMode="External"/><Relationship Id="rId28" Type="http://schemas.openxmlformats.org/officeDocument/2006/relationships/hyperlink" Target="mailto:pat1.vinet@free.fr" TargetMode="External"/><Relationship Id="rId36" Type="http://schemas.openxmlformats.org/officeDocument/2006/relationships/hyperlink" Target="mailto:olivier.chaignard@wanadoo.fr" TargetMode="External"/><Relationship Id="rId10" Type="http://schemas.openxmlformats.org/officeDocument/2006/relationships/hyperlink" Target="mailto:jacques.clement596@orange.fr" TargetMode="External"/><Relationship Id="rId19" Type="http://schemas.openxmlformats.org/officeDocument/2006/relationships/hyperlink" Target="mailto:nicoges@gmail.com" TargetMode="External"/><Relationship Id="rId31" Type="http://schemas.openxmlformats.org/officeDocument/2006/relationships/hyperlink" Target="mailto:sylvie.rossi@hotmail.fr" TargetMode="External"/><Relationship Id="rId4" Type="http://schemas.openxmlformats.org/officeDocument/2006/relationships/hyperlink" Target="mailto:gpasquelin@free.fr" TargetMode="External"/><Relationship Id="rId9" Type="http://schemas.openxmlformats.org/officeDocument/2006/relationships/hyperlink" Target="mailto:pascale.desprez@gmail.com" TargetMode="External"/><Relationship Id="rId14" Type="http://schemas.openxmlformats.org/officeDocument/2006/relationships/hyperlink" Target="mailto:caroline_nguyen_dan@hotmail.com" TargetMode="External"/><Relationship Id="rId22" Type="http://schemas.openxmlformats.org/officeDocument/2006/relationships/hyperlink" Target="mailto:christianpasquier@neuf.fr" TargetMode="External"/><Relationship Id="rId27" Type="http://schemas.openxmlformats.org/officeDocument/2006/relationships/hyperlink" Target="mailto:w.poncin@hotmail.fr" TargetMode="External"/><Relationship Id="rId30" Type="http://schemas.openxmlformats.org/officeDocument/2006/relationships/hyperlink" Target="mailto:dmortecrette@gmail.com" TargetMode="External"/><Relationship Id="rId35" Type="http://schemas.openxmlformats.org/officeDocument/2006/relationships/hyperlink" Target="mailto:contact.bauquier@gmail.com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topLeftCell="A22" zoomScale="84" zoomScaleNormal="84" workbookViewId="0">
      <selection activeCell="C41" sqref="C41"/>
    </sheetView>
  </sheetViews>
  <sheetFormatPr baseColWidth="10" defaultColWidth="11.42578125" defaultRowHeight="15" x14ac:dyDescent="0.25"/>
  <cols>
    <col min="1" max="1" width="7.7109375" style="23" customWidth="1"/>
    <col min="2" max="3" width="28.5703125" style="23" customWidth="1"/>
    <col min="4" max="4" width="31.7109375" style="23" customWidth="1"/>
    <col min="5" max="6" width="16.5703125" style="23" bestFit="1" customWidth="1"/>
    <col min="7" max="7" width="42.140625" style="23" bestFit="1" customWidth="1"/>
    <col min="8" max="8" width="13.42578125" style="23" customWidth="1"/>
    <col min="9" max="9" width="56.28515625" style="23" customWidth="1"/>
    <col min="10" max="10" width="29.7109375" bestFit="1" customWidth="1"/>
  </cols>
  <sheetData>
    <row r="1" spans="1:10" ht="45" x14ac:dyDescent="0.25">
      <c r="C1" s="40" t="s">
        <v>31</v>
      </c>
      <c r="H1" s="41"/>
    </row>
    <row r="2" spans="1:10" x14ac:dyDescent="0.25">
      <c r="H2" s="41"/>
    </row>
    <row r="3" spans="1:10" ht="60" x14ac:dyDescent="0.25">
      <c r="A3" s="3" t="s">
        <v>30</v>
      </c>
      <c r="B3" s="3" t="s">
        <v>0</v>
      </c>
      <c r="C3" s="3" t="s">
        <v>1</v>
      </c>
      <c r="D3" s="3" t="s">
        <v>2</v>
      </c>
      <c r="E3" s="3" t="s">
        <v>258</v>
      </c>
      <c r="F3" s="3" t="s">
        <v>259</v>
      </c>
      <c r="G3" s="3" t="s">
        <v>33</v>
      </c>
      <c r="H3" s="3" t="s">
        <v>3</v>
      </c>
      <c r="I3" s="3" t="s">
        <v>4</v>
      </c>
      <c r="J3" s="3" t="s">
        <v>260</v>
      </c>
    </row>
    <row r="4" spans="1:10" ht="31.5" x14ac:dyDescent="0.25">
      <c r="A4" s="9">
        <v>1</v>
      </c>
      <c r="B4" s="100" t="s">
        <v>5</v>
      </c>
      <c r="C4" s="9" t="s">
        <v>6</v>
      </c>
      <c r="D4" s="9" t="s">
        <v>7</v>
      </c>
      <c r="E4" s="42" t="s">
        <v>32</v>
      </c>
      <c r="F4" s="42"/>
      <c r="G4" s="43" t="s">
        <v>34</v>
      </c>
      <c r="H4" s="44" t="s">
        <v>8</v>
      </c>
      <c r="I4" s="9" t="s">
        <v>9</v>
      </c>
      <c r="J4" s="2" t="s">
        <v>261</v>
      </c>
    </row>
    <row r="5" spans="1:10" ht="31.5" x14ac:dyDescent="0.25">
      <c r="A5" s="9">
        <v>1</v>
      </c>
      <c r="B5" s="100" t="s">
        <v>10</v>
      </c>
      <c r="C5" s="9" t="s">
        <v>15</v>
      </c>
      <c r="D5" s="9" t="s">
        <v>11</v>
      </c>
      <c r="E5" s="42" t="s">
        <v>16</v>
      </c>
      <c r="F5" s="42"/>
      <c r="G5" s="45" t="s">
        <v>35</v>
      </c>
      <c r="H5" s="44" t="s">
        <v>8</v>
      </c>
      <c r="I5" s="9" t="s">
        <v>12</v>
      </c>
      <c r="J5" s="2" t="s">
        <v>261</v>
      </c>
    </row>
    <row r="6" spans="1:10" ht="31.5" x14ac:dyDescent="0.25">
      <c r="A6" s="9">
        <v>1</v>
      </c>
      <c r="B6" s="100" t="s">
        <v>48</v>
      </c>
      <c r="C6" s="9" t="s">
        <v>46</v>
      </c>
      <c r="D6" s="9" t="s">
        <v>13</v>
      </c>
      <c r="E6" s="42" t="s">
        <v>14</v>
      </c>
      <c r="F6" s="42" t="s">
        <v>18</v>
      </c>
      <c r="G6" s="46" t="s">
        <v>47</v>
      </c>
      <c r="H6" s="44" t="s">
        <v>8</v>
      </c>
      <c r="I6" s="9" t="s">
        <v>17</v>
      </c>
      <c r="J6" s="2" t="s">
        <v>261</v>
      </c>
    </row>
    <row r="7" spans="1:10" ht="31.5" x14ac:dyDescent="0.25">
      <c r="A7" s="9">
        <v>1</v>
      </c>
      <c r="B7" s="100" t="s">
        <v>19</v>
      </c>
      <c r="C7" s="9"/>
      <c r="D7" s="9" t="s">
        <v>20</v>
      </c>
      <c r="E7" s="42" t="s">
        <v>21</v>
      </c>
      <c r="F7" s="42"/>
      <c r="G7" s="46" t="s">
        <v>36</v>
      </c>
      <c r="H7" s="44" t="s">
        <v>8</v>
      </c>
      <c r="I7" s="9" t="s">
        <v>17</v>
      </c>
      <c r="J7" s="2" t="s">
        <v>261</v>
      </c>
    </row>
    <row r="8" spans="1:10" ht="15.75" x14ac:dyDescent="0.25">
      <c r="A8" s="9">
        <v>1</v>
      </c>
      <c r="B8" s="100" t="s">
        <v>22</v>
      </c>
      <c r="C8" s="9" t="s">
        <v>23</v>
      </c>
      <c r="D8" s="9" t="s">
        <v>24</v>
      </c>
      <c r="E8" s="42" t="s">
        <v>25</v>
      </c>
      <c r="F8" s="42" t="s">
        <v>26</v>
      </c>
      <c r="G8" s="46" t="s">
        <v>37</v>
      </c>
      <c r="H8" s="44"/>
      <c r="I8" s="9"/>
      <c r="J8" s="2" t="s">
        <v>261</v>
      </c>
    </row>
    <row r="9" spans="1:10" ht="30.75" x14ac:dyDescent="0.25">
      <c r="A9" s="9">
        <v>1</v>
      </c>
      <c r="B9" s="100" t="s">
        <v>27</v>
      </c>
      <c r="C9" s="9" t="s">
        <v>28</v>
      </c>
      <c r="D9" s="9" t="s">
        <v>29</v>
      </c>
      <c r="E9" s="42"/>
      <c r="F9" s="47" t="s">
        <v>53</v>
      </c>
      <c r="G9" s="46" t="s">
        <v>52</v>
      </c>
      <c r="H9" s="9"/>
      <c r="I9" s="9"/>
      <c r="J9" s="2" t="s">
        <v>261</v>
      </c>
    </row>
    <row r="10" spans="1:10" ht="15.75" x14ac:dyDescent="0.25">
      <c r="A10" s="24">
        <v>1</v>
      </c>
      <c r="B10" s="101" t="s">
        <v>38</v>
      </c>
      <c r="C10" s="24" t="s">
        <v>39</v>
      </c>
      <c r="D10" s="24" t="s">
        <v>40</v>
      </c>
      <c r="E10" s="48">
        <v>660703078</v>
      </c>
      <c r="F10" s="48">
        <v>149301127</v>
      </c>
      <c r="G10" s="49" t="s">
        <v>41</v>
      </c>
      <c r="H10" s="24"/>
      <c r="I10" s="24"/>
      <c r="J10" s="2"/>
    </row>
    <row r="11" spans="1:10" ht="15.75" x14ac:dyDescent="0.25">
      <c r="A11" s="9">
        <v>1</v>
      </c>
      <c r="B11" s="100" t="s">
        <v>43</v>
      </c>
      <c r="C11" s="9" t="s">
        <v>44</v>
      </c>
      <c r="D11" s="25" t="s">
        <v>45</v>
      </c>
      <c r="E11" s="42"/>
      <c r="F11" s="42"/>
      <c r="G11" s="46" t="s">
        <v>42</v>
      </c>
      <c r="H11" s="9"/>
      <c r="I11" s="9"/>
      <c r="J11" s="2" t="s">
        <v>261</v>
      </c>
    </row>
    <row r="12" spans="1:10" ht="15.75" x14ac:dyDescent="0.25">
      <c r="A12" s="9">
        <v>1</v>
      </c>
      <c r="B12" s="100" t="s">
        <v>49</v>
      </c>
      <c r="C12" s="9"/>
      <c r="D12" s="9" t="s">
        <v>50</v>
      </c>
      <c r="E12" s="42"/>
      <c r="F12" s="42" t="s">
        <v>51</v>
      </c>
      <c r="G12" s="50" t="s">
        <v>184</v>
      </c>
      <c r="H12" s="9"/>
      <c r="I12" s="9" t="s">
        <v>183</v>
      </c>
      <c r="J12" s="2" t="s">
        <v>261</v>
      </c>
    </row>
    <row r="13" spans="1:10" ht="18" x14ac:dyDescent="0.35">
      <c r="A13" s="9">
        <v>1</v>
      </c>
      <c r="B13" s="102" t="s">
        <v>54</v>
      </c>
      <c r="C13" s="51" t="s">
        <v>55</v>
      </c>
      <c r="D13" s="26" t="s">
        <v>56</v>
      </c>
      <c r="E13" s="52" t="s">
        <v>57</v>
      </c>
      <c r="F13" s="53"/>
      <c r="G13" s="54" t="s">
        <v>58</v>
      </c>
      <c r="H13" s="9"/>
      <c r="I13" s="9"/>
      <c r="J13" s="2" t="s">
        <v>261</v>
      </c>
    </row>
    <row r="14" spans="1:10" ht="15.75" x14ac:dyDescent="0.25">
      <c r="A14" s="17">
        <v>1</v>
      </c>
      <c r="B14" s="71" t="s">
        <v>62</v>
      </c>
      <c r="C14" s="17" t="s">
        <v>63</v>
      </c>
      <c r="D14" s="9" t="s">
        <v>59</v>
      </c>
      <c r="E14" s="55" t="s">
        <v>60</v>
      </c>
      <c r="F14" s="55"/>
      <c r="G14" s="56" t="s">
        <v>61</v>
      </c>
      <c r="H14" s="17"/>
      <c r="I14" s="17"/>
      <c r="J14" s="2" t="s">
        <v>261</v>
      </c>
    </row>
    <row r="15" spans="1:10" ht="47.25" x14ac:dyDescent="0.25">
      <c r="A15" s="109">
        <v>1</v>
      </c>
      <c r="B15" s="103" t="s">
        <v>64</v>
      </c>
      <c r="C15" s="11" t="s">
        <v>65</v>
      </c>
      <c r="D15" s="11" t="s">
        <v>66</v>
      </c>
      <c r="E15" s="14" t="s">
        <v>68</v>
      </c>
      <c r="F15" s="14" t="s">
        <v>67</v>
      </c>
      <c r="G15" s="19" t="s">
        <v>69</v>
      </c>
      <c r="H15" s="10" t="s">
        <v>8</v>
      </c>
      <c r="I15" s="10" t="s">
        <v>70</v>
      </c>
      <c r="J15" s="2" t="s">
        <v>261</v>
      </c>
    </row>
    <row r="16" spans="1:10" ht="15.75" x14ac:dyDescent="0.25">
      <c r="A16" s="11">
        <v>1</v>
      </c>
      <c r="B16" s="12" t="s">
        <v>71</v>
      </c>
      <c r="C16" s="11" t="s">
        <v>72</v>
      </c>
      <c r="D16" s="11" t="s">
        <v>73</v>
      </c>
      <c r="E16" s="13" t="s">
        <v>74</v>
      </c>
      <c r="F16" s="14"/>
      <c r="G16" s="19" t="s">
        <v>75</v>
      </c>
      <c r="H16" s="11"/>
      <c r="I16" s="11"/>
      <c r="J16" s="2" t="s">
        <v>261</v>
      </c>
    </row>
    <row r="17" spans="1:11" ht="15.75" x14ac:dyDescent="0.25">
      <c r="A17" s="17">
        <v>1</v>
      </c>
      <c r="B17" s="32" t="s">
        <v>77</v>
      </c>
      <c r="C17" s="17" t="s">
        <v>78</v>
      </c>
      <c r="D17" s="17" t="s">
        <v>236</v>
      </c>
      <c r="E17" s="57"/>
      <c r="F17" s="58">
        <v>149302446</v>
      </c>
      <c r="G17" s="56" t="s">
        <v>76</v>
      </c>
      <c r="H17" s="17"/>
      <c r="I17" s="17"/>
      <c r="J17" s="2" t="s">
        <v>261</v>
      </c>
    </row>
    <row r="18" spans="1:11" ht="15.75" x14ac:dyDescent="0.25">
      <c r="A18" s="17">
        <v>1</v>
      </c>
      <c r="B18" s="71" t="s">
        <v>139</v>
      </c>
      <c r="C18" s="17" t="s">
        <v>81</v>
      </c>
      <c r="D18" s="17" t="s">
        <v>79</v>
      </c>
      <c r="E18" s="57"/>
      <c r="F18" s="55">
        <v>781874750</v>
      </c>
      <c r="G18" s="56" t="s">
        <v>80</v>
      </c>
      <c r="H18" s="17"/>
      <c r="I18" s="17"/>
      <c r="J18" s="2" t="s">
        <v>261</v>
      </c>
    </row>
    <row r="19" spans="1:11" ht="15.75" x14ac:dyDescent="0.25">
      <c r="A19" s="17">
        <v>1</v>
      </c>
      <c r="B19" s="71" t="s">
        <v>86</v>
      </c>
      <c r="C19" s="17" t="s">
        <v>84</v>
      </c>
      <c r="D19" s="9" t="s">
        <v>85</v>
      </c>
      <c r="E19" s="59"/>
      <c r="F19" s="60" t="s">
        <v>82</v>
      </c>
      <c r="G19" s="56" t="s">
        <v>83</v>
      </c>
      <c r="H19" s="17"/>
      <c r="I19" s="17"/>
      <c r="J19" s="2" t="s">
        <v>261</v>
      </c>
    </row>
    <row r="20" spans="1:11" ht="15.75" x14ac:dyDescent="0.25">
      <c r="A20" s="17">
        <v>1</v>
      </c>
      <c r="B20" s="71" t="s">
        <v>88</v>
      </c>
      <c r="C20" s="17" t="s">
        <v>89</v>
      </c>
      <c r="D20" s="17" t="s">
        <v>90</v>
      </c>
      <c r="E20" s="59"/>
      <c r="F20" s="60" t="s">
        <v>87</v>
      </c>
      <c r="G20" s="56" t="s">
        <v>91</v>
      </c>
      <c r="H20" s="17"/>
      <c r="I20" s="17"/>
      <c r="J20" s="2" t="s">
        <v>261</v>
      </c>
    </row>
    <row r="21" spans="1:11" ht="15.75" x14ac:dyDescent="0.25">
      <c r="A21" s="31">
        <v>1</v>
      </c>
      <c r="B21" s="69" t="s">
        <v>92</v>
      </c>
      <c r="C21" s="31" t="s">
        <v>93</v>
      </c>
      <c r="D21" s="27" t="s">
        <v>95</v>
      </c>
      <c r="E21" s="61"/>
      <c r="F21" s="62" t="s">
        <v>94</v>
      </c>
      <c r="G21" s="63" t="s">
        <v>108</v>
      </c>
      <c r="H21" s="31"/>
      <c r="I21" s="31"/>
      <c r="J21" s="2" t="s">
        <v>277</v>
      </c>
      <c r="K21" s="4"/>
    </row>
    <row r="22" spans="1:11" ht="15.75" x14ac:dyDescent="0.25">
      <c r="A22" s="17">
        <v>1</v>
      </c>
      <c r="B22" s="71" t="s">
        <v>107</v>
      </c>
      <c r="C22" s="17" t="s">
        <v>113</v>
      </c>
      <c r="D22" s="17" t="s">
        <v>106</v>
      </c>
      <c r="E22" s="59"/>
      <c r="F22" s="60" t="s">
        <v>217</v>
      </c>
      <c r="G22" s="56" t="s">
        <v>105</v>
      </c>
      <c r="H22" s="17"/>
      <c r="I22" s="17"/>
      <c r="J22" s="2" t="s">
        <v>261</v>
      </c>
      <c r="K22" s="4"/>
    </row>
    <row r="23" spans="1:11" ht="15.75" x14ac:dyDescent="0.25">
      <c r="A23" s="17">
        <v>1</v>
      </c>
      <c r="B23" s="32" t="s">
        <v>111</v>
      </c>
      <c r="C23" s="17" t="s">
        <v>112</v>
      </c>
      <c r="D23" s="28" t="s">
        <v>110</v>
      </c>
      <c r="E23" s="59"/>
      <c r="F23" s="58">
        <v>149302316</v>
      </c>
      <c r="G23" s="56" t="s">
        <v>109</v>
      </c>
      <c r="H23" s="17"/>
      <c r="I23" s="17"/>
      <c r="J23" s="2" t="s">
        <v>261</v>
      </c>
      <c r="K23" s="6"/>
    </row>
    <row r="24" spans="1:11" s="1" customFormat="1" ht="15.75" x14ac:dyDescent="0.25">
      <c r="A24" s="17">
        <v>1</v>
      </c>
      <c r="B24" s="71" t="s">
        <v>115</v>
      </c>
      <c r="C24" s="17" t="s">
        <v>116</v>
      </c>
      <c r="D24" s="17" t="s">
        <v>117</v>
      </c>
      <c r="E24" s="59"/>
      <c r="F24" s="60" t="s">
        <v>118</v>
      </c>
      <c r="G24" s="56" t="s">
        <v>114</v>
      </c>
      <c r="H24" s="64"/>
      <c r="I24" s="64"/>
      <c r="J24" s="2" t="s">
        <v>261</v>
      </c>
      <c r="K24" s="6"/>
    </row>
    <row r="25" spans="1:11" s="1" customFormat="1" ht="15.75" x14ac:dyDescent="0.25">
      <c r="A25" s="82">
        <v>1</v>
      </c>
      <c r="B25" s="71" t="s">
        <v>120</v>
      </c>
      <c r="C25" s="17" t="s">
        <v>23</v>
      </c>
      <c r="D25" s="17" t="s">
        <v>121</v>
      </c>
      <c r="E25" s="59"/>
      <c r="F25" s="55">
        <v>612180204</v>
      </c>
      <c r="G25" s="56" t="s">
        <v>122</v>
      </c>
      <c r="H25" s="64"/>
      <c r="I25" s="64"/>
      <c r="J25" s="2" t="s">
        <v>261</v>
      </c>
      <c r="K25" s="15"/>
    </row>
    <row r="26" spans="1:11" s="1" customFormat="1" ht="15.75" x14ac:dyDescent="0.25">
      <c r="A26" s="82"/>
      <c r="B26" s="104" t="s">
        <v>131</v>
      </c>
      <c r="C26" s="29" t="s">
        <v>132</v>
      </c>
      <c r="D26" s="29"/>
      <c r="E26" s="65"/>
      <c r="F26" s="66"/>
      <c r="G26" s="67"/>
      <c r="H26" s="64"/>
      <c r="I26" s="64"/>
      <c r="J26" s="110"/>
      <c r="K26" s="16"/>
    </row>
    <row r="27" spans="1:11" s="1" customFormat="1" ht="15.75" x14ac:dyDescent="0.25">
      <c r="A27" s="82">
        <v>1</v>
      </c>
      <c r="B27" s="104" t="s">
        <v>133</v>
      </c>
      <c r="C27" s="29" t="s">
        <v>134</v>
      </c>
      <c r="D27" s="30" t="s">
        <v>128</v>
      </c>
      <c r="E27" s="65"/>
      <c r="F27" s="66" t="s">
        <v>129</v>
      </c>
      <c r="G27" s="68" t="s">
        <v>130</v>
      </c>
      <c r="H27" s="64"/>
      <c r="I27" s="64"/>
      <c r="J27" s="2" t="s">
        <v>261</v>
      </c>
      <c r="K27" s="16"/>
    </row>
    <row r="28" spans="1:11" s="1" customFormat="1" ht="15.75" x14ac:dyDescent="0.25">
      <c r="A28" s="86">
        <v>1</v>
      </c>
      <c r="B28" s="106" t="s">
        <v>124</v>
      </c>
      <c r="C28" s="35" t="s">
        <v>125</v>
      </c>
      <c r="D28" s="35" t="s">
        <v>127</v>
      </c>
      <c r="E28" s="106"/>
      <c r="F28" s="35" t="s">
        <v>123</v>
      </c>
      <c r="G28" s="88" t="s">
        <v>126</v>
      </c>
      <c r="H28" s="89"/>
      <c r="I28" s="89"/>
      <c r="J28" s="2" t="s">
        <v>261</v>
      </c>
      <c r="K28" s="16"/>
    </row>
    <row r="29" spans="1:11" s="1" customFormat="1" ht="18" x14ac:dyDescent="0.3">
      <c r="A29" s="82">
        <v>1</v>
      </c>
      <c r="B29" s="71" t="s">
        <v>136</v>
      </c>
      <c r="C29" s="17"/>
      <c r="D29" s="17" t="s">
        <v>135</v>
      </c>
      <c r="E29" s="71"/>
      <c r="F29" s="17" t="s">
        <v>137</v>
      </c>
      <c r="G29" s="72" t="s">
        <v>138</v>
      </c>
      <c r="H29" s="64"/>
      <c r="I29" s="64"/>
      <c r="J29" s="2" t="s">
        <v>261</v>
      </c>
      <c r="K29" s="18"/>
    </row>
    <row r="30" spans="1:11" s="1" customFormat="1" ht="15.75" x14ac:dyDescent="0.25">
      <c r="A30" s="83">
        <v>1</v>
      </c>
      <c r="B30" s="69" t="s">
        <v>142</v>
      </c>
      <c r="C30" s="31" t="s">
        <v>143</v>
      </c>
      <c r="D30" s="31" t="s">
        <v>141</v>
      </c>
      <c r="E30" s="69"/>
      <c r="F30" s="31" t="s">
        <v>140</v>
      </c>
      <c r="G30" s="73" t="s">
        <v>144</v>
      </c>
      <c r="H30" s="70"/>
      <c r="I30" s="70"/>
      <c r="J30" s="2" t="s">
        <v>257</v>
      </c>
      <c r="K30" s="20"/>
    </row>
    <row r="31" spans="1:11" s="1" customFormat="1" ht="15.75" x14ac:dyDescent="0.25">
      <c r="A31" s="82">
        <v>1</v>
      </c>
      <c r="B31" s="71" t="s">
        <v>146</v>
      </c>
      <c r="C31" s="17" t="s">
        <v>145</v>
      </c>
      <c r="D31" s="17" t="s">
        <v>147</v>
      </c>
      <c r="E31" s="39" t="s">
        <v>150</v>
      </c>
      <c r="F31" s="39" t="s">
        <v>149</v>
      </c>
      <c r="G31" s="56" t="s">
        <v>148</v>
      </c>
      <c r="H31" s="64"/>
      <c r="I31" s="64"/>
      <c r="J31" s="2" t="s">
        <v>261</v>
      </c>
      <c r="K31" s="20"/>
    </row>
    <row r="32" spans="1:11" s="1" customFormat="1" ht="31.5" x14ac:dyDescent="0.25">
      <c r="A32" s="82">
        <v>1</v>
      </c>
      <c r="B32" s="32" t="s">
        <v>166</v>
      </c>
      <c r="C32" s="17"/>
      <c r="D32" s="32" t="s">
        <v>167</v>
      </c>
      <c r="E32" s="74"/>
      <c r="F32" s="74" t="s">
        <v>280</v>
      </c>
      <c r="G32" s="75" t="s">
        <v>168</v>
      </c>
      <c r="H32" s="64"/>
      <c r="I32" s="64"/>
      <c r="J32" s="2" t="s">
        <v>261</v>
      </c>
      <c r="K32" s="20"/>
    </row>
    <row r="33" spans="1:11" s="1" customFormat="1" ht="18" customHeight="1" x14ac:dyDescent="0.25">
      <c r="A33" s="111"/>
      <c r="B33" s="112" t="s">
        <v>151</v>
      </c>
      <c r="C33" s="111" t="s">
        <v>152</v>
      </c>
      <c r="D33" s="111" t="s">
        <v>153</v>
      </c>
      <c r="E33" s="111" t="s">
        <v>157</v>
      </c>
      <c r="F33" s="111" t="s">
        <v>158</v>
      </c>
      <c r="G33" s="113" t="s">
        <v>159</v>
      </c>
      <c r="H33" s="111"/>
      <c r="I33" s="111" t="s">
        <v>164</v>
      </c>
      <c r="J33" s="114" t="s">
        <v>262</v>
      </c>
      <c r="K33" s="20"/>
    </row>
    <row r="34" spans="1:11" s="1" customFormat="1" ht="15.75" x14ac:dyDescent="0.25">
      <c r="A34" s="82">
        <v>1</v>
      </c>
      <c r="B34" s="71" t="s">
        <v>154</v>
      </c>
      <c r="C34" s="17" t="s">
        <v>155</v>
      </c>
      <c r="D34" s="17" t="s">
        <v>156</v>
      </c>
      <c r="E34" s="39"/>
      <c r="F34" s="39"/>
      <c r="G34" s="56" t="s">
        <v>160</v>
      </c>
      <c r="H34" s="64"/>
      <c r="I34" s="17" t="s">
        <v>165</v>
      </c>
      <c r="J34" s="2" t="s">
        <v>261</v>
      </c>
      <c r="K34" s="20"/>
    </row>
    <row r="35" spans="1:11" s="1" customFormat="1" ht="15.75" x14ac:dyDescent="0.25">
      <c r="A35" s="83">
        <v>1</v>
      </c>
      <c r="B35" s="69" t="s">
        <v>161</v>
      </c>
      <c r="C35" s="31" t="s">
        <v>116</v>
      </c>
      <c r="D35" s="24" t="s">
        <v>162</v>
      </c>
      <c r="E35" s="31"/>
      <c r="F35" s="76">
        <v>149411363</v>
      </c>
      <c r="G35" s="63" t="s">
        <v>163</v>
      </c>
      <c r="H35" s="70"/>
      <c r="I35" s="70"/>
      <c r="J35" s="2" t="s">
        <v>277</v>
      </c>
      <c r="K35" s="20"/>
    </row>
    <row r="36" spans="1:11" s="1" customFormat="1" ht="15.75" x14ac:dyDescent="0.25">
      <c r="A36" s="83">
        <v>1</v>
      </c>
      <c r="B36" s="69" t="s">
        <v>169</v>
      </c>
      <c r="C36" s="31" t="s">
        <v>170</v>
      </c>
      <c r="D36" s="31" t="s">
        <v>171</v>
      </c>
      <c r="E36" s="31"/>
      <c r="F36" s="77"/>
      <c r="G36" s="63" t="s">
        <v>172</v>
      </c>
      <c r="H36" s="70"/>
      <c r="I36" s="70"/>
      <c r="J36" s="2" t="s">
        <v>257</v>
      </c>
      <c r="K36" s="20"/>
    </row>
    <row r="37" spans="1:11" s="1" customFormat="1" ht="15.75" x14ac:dyDescent="0.25">
      <c r="A37" s="82">
        <v>1</v>
      </c>
      <c r="B37" s="78" t="s">
        <v>174</v>
      </c>
      <c r="C37" s="33" t="s">
        <v>175</v>
      </c>
      <c r="D37" s="33"/>
      <c r="E37" s="78"/>
      <c r="F37" s="79"/>
      <c r="G37" s="80" t="s">
        <v>173</v>
      </c>
      <c r="H37" s="81"/>
      <c r="I37" s="81"/>
      <c r="J37" s="2" t="s">
        <v>261</v>
      </c>
      <c r="K37" s="20"/>
    </row>
    <row r="38" spans="1:11" s="1" customFormat="1" ht="15.75" x14ac:dyDescent="0.25">
      <c r="A38" s="82">
        <v>1</v>
      </c>
      <c r="B38" s="105" t="s">
        <v>176</v>
      </c>
      <c r="C38" s="34" t="s">
        <v>177</v>
      </c>
      <c r="D38" s="34" t="s">
        <v>178</v>
      </c>
      <c r="E38" s="17"/>
      <c r="F38" s="17" t="s">
        <v>215</v>
      </c>
      <c r="G38" s="56" t="s">
        <v>179</v>
      </c>
      <c r="H38" s="64"/>
      <c r="I38" s="64"/>
      <c r="J38" s="2" t="s">
        <v>261</v>
      </c>
      <c r="K38" s="20"/>
    </row>
    <row r="39" spans="1:11" s="1" customFormat="1" ht="15.75" x14ac:dyDescent="0.25">
      <c r="A39" s="93">
        <v>1</v>
      </c>
      <c r="B39" s="107" t="s">
        <v>181</v>
      </c>
      <c r="C39" s="36" t="s">
        <v>170</v>
      </c>
      <c r="D39" s="36" t="s">
        <v>182</v>
      </c>
      <c r="E39" s="36"/>
      <c r="F39" s="115">
        <v>676869345</v>
      </c>
      <c r="G39" s="95" t="s">
        <v>180</v>
      </c>
      <c r="H39" s="96"/>
      <c r="I39" s="96"/>
      <c r="J39" s="131" t="s">
        <v>275</v>
      </c>
      <c r="K39" s="20"/>
    </row>
    <row r="40" spans="1:11" s="1" customFormat="1" ht="31.5" x14ac:dyDescent="0.25">
      <c r="A40" s="82">
        <v>1</v>
      </c>
      <c r="B40" s="71" t="s">
        <v>133</v>
      </c>
      <c r="C40" s="17" t="s">
        <v>186</v>
      </c>
      <c r="D40" s="17" t="s">
        <v>187</v>
      </c>
      <c r="E40" s="17"/>
      <c r="F40" s="55">
        <v>645576200</v>
      </c>
      <c r="G40" s="56" t="s">
        <v>185</v>
      </c>
      <c r="H40" s="64"/>
      <c r="I40" s="64"/>
      <c r="J40" s="2" t="s">
        <v>261</v>
      </c>
      <c r="K40" s="20"/>
    </row>
    <row r="41" spans="1:11" s="134" customFormat="1" ht="15.75" x14ac:dyDescent="0.25">
      <c r="A41" s="86">
        <v>1</v>
      </c>
      <c r="B41" s="106" t="s">
        <v>283</v>
      </c>
      <c r="C41" s="35" t="s">
        <v>188</v>
      </c>
      <c r="D41" s="35" t="s">
        <v>189</v>
      </c>
      <c r="E41" s="35"/>
      <c r="F41" s="87" t="s">
        <v>214</v>
      </c>
      <c r="G41" s="88"/>
      <c r="H41" s="89"/>
      <c r="I41" s="89"/>
      <c r="J41" s="132" t="s">
        <v>282</v>
      </c>
      <c r="K41" s="133"/>
    </row>
    <row r="42" spans="1:11" s="1" customFormat="1" ht="15.75" x14ac:dyDescent="0.25">
      <c r="A42" s="123"/>
      <c r="B42" s="124" t="s">
        <v>190</v>
      </c>
      <c r="C42" s="125"/>
      <c r="D42" s="125" t="s">
        <v>191</v>
      </c>
      <c r="E42" s="125"/>
      <c r="F42" s="126" t="s">
        <v>192</v>
      </c>
      <c r="G42" s="127" t="s">
        <v>193</v>
      </c>
      <c r="H42" s="128"/>
      <c r="I42" s="128"/>
      <c r="J42" s="129" t="s">
        <v>276</v>
      </c>
      <c r="K42" s="20"/>
    </row>
    <row r="43" spans="1:11" s="134" customFormat="1" ht="15.75" x14ac:dyDescent="0.25">
      <c r="A43" s="123"/>
      <c r="B43" s="124" t="s">
        <v>194</v>
      </c>
      <c r="C43" s="125" t="s">
        <v>195</v>
      </c>
      <c r="D43" s="125" t="s">
        <v>196</v>
      </c>
      <c r="E43" s="125"/>
      <c r="F43" s="126" t="s">
        <v>197</v>
      </c>
      <c r="G43" s="127"/>
      <c r="H43" s="128"/>
      <c r="I43" s="128"/>
      <c r="J43" s="129" t="s">
        <v>276</v>
      </c>
      <c r="K43" s="133"/>
    </row>
    <row r="44" spans="1:11" s="134" customFormat="1" ht="15.75" x14ac:dyDescent="0.25">
      <c r="A44" s="86">
        <v>1</v>
      </c>
      <c r="B44" s="106" t="s">
        <v>198</v>
      </c>
      <c r="C44" s="35" t="s">
        <v>199</v>
      </c>
      <c r="D44" s="35" t="s">
        <v>200</v>
      </c>
      <c r="E44" s="35"/>
      <c r="F44" s="87" t="s">
        <v>201</v>
      </c>
      <c r="G44" s="88"/>
      <c r="H44" s="89"/>
      <c r="I44" s="89"/>
      <c r="J44" s="132" t="s">
        <v>279</v>
      </c>
      <c r="K44" s="133"/>
    </row>
    <row r="45" spans="1:11" s="1" customFormat="1" ht="15.75" x14ac:dyDescent="0.25">
      <c r="A45" s="82">
        <v>1</v>
      </c>
      <c r="B45" s="71" t="s">
        <v>202</v>
      </c>
      <c r="C45" s="17" t="s">
        <v>203</v>
      </c>
      <c r="D45" s="17" t="s">
        <v>204</v>
      </c>
      <c r="E45" s="17"/>
      <c r="F45" s="84" t="s">
        <v>205</v>
      </c>
      <c r="G45" s="56" t="s">
        <v>206</v>
      </c>
      <c r="H45" s="64"/>
      <c r="I45" s="85"/>
      <c r="J45" s="2" t="s">
        <v>261</v>
      </c>
      <c r="K45" s="20"/>
    </row>
    <row r="46" spans="1:11" s="1" customFormat="1" ht="15.75" x14ac:dyDescent="0.25">
      <c r="A46" s="86">
        <v>1</v>
      </c>
      <c r="B46" s="106" t="s">
        <v>208</v>
      </c>
      <c r="C46" s="35" t="s">
        <v>209</v>
      </c>
      <c r="D46" s="35" t="s">
        <v>210</v>
      </c>
      <c r="E46" s="35"/>
      <c r="F46" s="87" t="s">
        <v>211</v>
      </c>
      <c r="G46" s="88" t="s">
        <v>207</v>
      </c>
      <c r="H46" s="89"/>
      <c r="I46" s="90"/>
      <c r="J46" s="2" t="s">
        <v>261</v>
      </c>
      <c r="K46" s="20"/>
    </row>
    <row r="47" spans="1:11" s="1" customFormat="1" ht="15.75" x14ac:dyDescent="0.25">
      <c r="A47" s="86">
        <v>1</v>
      </c>
      <c r="B47" s="106" t="s">
        <v>212</v>
      </c>
      <c r="C47" s="35"/>
      <c r="D47" s="35"/>
      <c r="E47" s="35"/>
      <c r="F47" s="87" t="s">
        <v>213</v>
      </c>
      <c r="G47" s="88"/>
      <c r="H47" s="89"/>
      <c r="I47" s="135"/>
      <c r="J47" s="110" t="s">
        <v>281</v>
      </c>
      <c r="K47" s="20"/>
    </row>
    <row r="48" spans="1:11" s="1" customFormat="1" ht="15.75" x14ac:dyDescent="0.25">
      <c r="A48" s="83">
        <v>1</v>
      </c>
      <c r="B48" s="69" t="s">
        <v>218</v>
      </c>
      <c r="C48" s="31" t="s">
        <v>188</v>
      </c>
      <c r="D48" s="31" t="s">
        <v>219</v>
      </c>
      <c r="E48" s="31"/>
      <c r="F48" s="77">
        <v>149411961</v>
      </c>
      <c r="G48" s="63" t="s">
        <v>220</v>
      </c>
      <c r="H48" s="70"/>
      <c r="I48" s="91"/>
      <c r="J48" s="2" t="s">
        <v>257</v>
      </c>
      <c r="K48" s="20"/>
    </row>
    <row r="49" spans="1:11" s="1" customFormat="1" ht="15.75" x14ac:dyDescent="0.25">
      <c r="A49" s="82">
        <v>1</v>
      </c>
      <c r="B49" s="71" t="s">
        <v>221</v>
      </c>
      <c r="C49" s="17"/>
      <c r="D49" s="17" t="s">
        <v>222</v>
      </c>
      <c r="E49" s="17"/>
      <c r="F49" s="84"/>
      <c r="G49" s="56" t="s">
        <v>223</v>
      </c>
      <c r="H49" s="64"/>
      <c r="I49" s="92"/>
      <c r="J49" s="2" t="s">
        <v>261</v>
      </c>
      <c r="K49" s="20"/>
    </row>
    <row r="50" spans="1:11" s="1" customFormat="1" ht="15.75" x14ac:dyDescent="0.25">
      <c r="A50" s="83">
        <v>1</v>
      </c>
      <c r="B50" s="69" t="s">
        <v>224</v>
      </c>
      <c r="C50" s="31" t="s">
        <v>225</v>
      </c>
      <c r="D50" s="31"/>
      <c r="E50" s="31"/>
      <c r="F50" s="77"/>
      <c r="G50" s="63" t="s">
        <v>226</v>
      </c>
      <c r="H50" s="70"/>
      <c r="I50" s="91" t="s">
        <v>227</v>
      </c>
      <c r="J50" s="2" t="s">
        <v>257</v>
      </c>
      <c r="K50" s="20"/>
    </row>
    <row r="51" spans="1:11" s="1" customFormat="1" ht="15.75" x14ac:dyDescent="0.25">
      <c r="A51" s="116">
        <v>1</v>
      </c>
      <c r="B51" s="117" t="s">
        <v>229</v>
      </c>
      <c r="C51" s="118" t="s">
        <v>99</v>
      </c>
      <c r="D51" s="118" t="s">
        <v>230</v>
      </c>
      <c r="E51" s="118"/>
      <c r="F51" s="119" t="s">
        <v>231</v>
      </c>
      <c r="G51" s="120" t="s">
        <v>232</v>
      </c>
      <c r="H51" s="121"/>
      <c r="I51" s="130"/>
      <c r="J51" s="122" t="s">
        <v>278</v>
      </c>
      <c r="K51" s="20"/>
    </row>
    <row r="52" spans="1:11" s="1" customFormat="1" ht="15.75" x14ac:dyDescent="0.25">
      <c r="A52" s="82">
        <v>1</v>
      </c>
      <c r="B52" s="71" t="s">
        <v>233</v>
      </c>
      <c r="C52" s="17"/>
      <c r="D52" s="17" t="s">
        <v>234</v>
      </c>
      <c r="E52" s="17"/>
      <c r="F52" s="84" t="s">
        <v>235</v>
      </c>
      <c r="G52" s="56" t="s">
        <v>228</v>
      </c>
      <c r="H52" s="64"/>
      <c r="I52" s="92"/>
      <c r="J52" s="2" t="s">
        <v>261</v>
      </c>
      <c r="K52" s="20"/>
    </row>
    <row r="53" spans="1:11" s="1" customFormat="1" ht="15.75" x14ac:dyDescent="0.25">
      <c r="A53" s="93">
        <v>1</v>
      </c>
      <c r="B53" s="107" t="s">
        <v>237</v>
      </c>
      <c r="C53" s="36"/>
      <c r="D53" s="36" t="s">
        <v>238</v>
      </c>
      <c r="E53" s="36"/>
      <c r="F53" s="94">
        <v>620417740</v>
      </c>
      <c r="G53" s="95"/>
      <c r="H53" s="96"/>
      <c r="I53" s="97"/>
      <c r="J53" s="2" t="s">
        <v>261</v>
      </c>
      <c r="K53" s="20"/>
    </row>
    <row r="54" spans="1:11" s="1" customFormat="1" ht="15.75" x14ac:dyDescent="0.25">
      <c r="A54" s="93">
        <v>1</v>
      </c>
      <c r="B54" s="107" t="s">
        <v>239</v>
      </c>
      <c r="C54" s="36" t="s">
        <v>240</v>
      </c>
      <c r="D54" s="36"/>
      <c r="E54" s="36"/>
      <c r="F54" s="94">
        <v>608026308</v>
      </c>
      <c r="G54" s="95" t="s">
        <v>241</v>
      </c>
      <c r="H54" s="96"/>
      <c r="I54" s="97" t="s">
        <v>264</v>
      </c>
      <c r="J54" s="2" t="s">
        <v>261</v>
      </c>
      <c r="K54" s="20"/>
    </row>
    <row r="55" spans="1:11" s="1" customFormat="1" ht="15.75" x14ac:dyDescent="0.25">
      <c r="A55" s="93">
        <v>1</v>
      </c>
      <c r="B55" s="107" t="s">
        <v>242</v>
      </c>
      <c r="C55" s="36" t="s">
        <v>243</v>
      </c>
      <c r="D55" s="36" t="s">
        <v>245</v>
      </c>
      <c r="E55" s="36"/>
      <c r="F55" s="94"/>
      <c r="G55" s="95" t="s">
        <v>244</v>
      </c>
      <c r="H55" s="96"/>
      <c r="I55" s="97" t="s">
        <v>263</v>
      </c>
      <c r="J55" s="2" t="s">
        <v>261</v>
      </c>
      <c r="K55" s="20"/>
    </row>
    <row r="56" spans="1:11" s="1" customFormat="1" ht="15.75" x14ac:dyDescent="0.25">
      <c r="A56" s="93">
        <v>1</v>
      </c>
      <c r="B56" s="107" t="s">
        <v>246</v>
      </c>
      <c r="C56" s="36" t="s">
        <v>247</v>
      </c>
      <c r="D56" s="36" t="s">
        <v>266</v>
      </c>
      <c r="E56" s="36"/>
      <c r="F56" s="94"/>
      <c r="G56" s="95"/>
      <c r="H56" s="96"/>
      <c r="I56" s="97" t="s">
        <v>263</v>
      </c>
      <c r="J56" s="2" t="s">
        <v>261</v>
      </c>
      <c r="K56" s="20"/>
    </row>
    <row r="57" spans="1:11" s="1" customFormat="1" ht="15.75" x14ac:dyDescent="0.25">
      <c r="A57" s="93">
        <v>1</v>
      </c>
      <c r="B57" s="107" t="s">
        <v>248</v>
      </c>
      <c r="C57" s="36"/>
      <c r="D57" s="36"/>
      <c r="E57" s="36"/>
      <c r="F57" s="94"/>
      <c r="G57" s="95"/>
      <c r="H57" s="96"/>
      <c r="I57" s="97" t="s">
        <v>263</v>
      </c>
      <c r="J57" s="2" t="s">
        <v>261</v>
      </c>
      <c r="K57" s="20"/>
    </row>
    <row r="58" spans="1:11" s="1" customFormat="1" ht="15.75" x14ac:dyDescent="0.25">
      <c r="A58" s="93">
        <v>1</v>
      </c>
      <c r="B58" s="107" t="s">
        <v>249</v>
      </c>
      <c r="C58" s="36" t="s">
        <v>250</v>
      </c>
      <c r="D58" s="36" t="s">
        <v>251</v>
      </c>
      <c r="E58" s="36"/>
      <c r="F58" s="94">
        <v>620212427</v>
      </c>
      <c r="G58" s="95"/>
      <c r="H58" s="96"/>
      <c r="I58" s="97" t="s">
        <v>265</v>
      </c>
      <c r="J58" s="2" t="s">
        <v>261</v>
      </c>
      <c r="K58" s="20"/>
    </row>
    <row r="59" spans="1:11" s="1" customFormat="1" ht="15.75" x14ac:dyDescent="0.25">
      <c r="A59" s="93">
        <v>1</v>
      </c>
      <c r="B59" s="107" t="s">
        <v>252</v>
      </c>
      <c r="C59" s="36" t="s">
        <v>253</v>
      </c>
      <c r="D59" s="36" t="s">
        <v>254</v>
      </c>
      <c r="E59" s="36"/>
      <c r="F59" s="94"/>
      <c r="G59" s="95"/>
      <c r="H59" s="96"/>
      <c r="I59" s="97" t="s">
        <v>263</v>
      </c>
      <c r="J59" s="2" t="s">
        <v>261</v>
      </c>
      <c r="K59" s="20"/>
    </row>
    <row r="60" spans="1:11" s="1" customFormat="1" ht="15.75" x14ac:dyDescent="0.25">
      <c r="A60" s="93">
        <v>1</v>
      </c>
      <c r="B60" s="107" t="s">
        <v>255</v>
      </c>
      <c r="C60" s="36" t="s">
        <v>256</v>
      </c>
      <c r="D60" s="36" t="s">
        <v>267</v>
      </c>
      <c r="E60" s="36"/>
      <c r="F60" s="94"/>
      <c r="G60" s="95"/>
      <c r="H60" s="96"/>
      <c r="I60" s="97" t="s">
        <v>263</v>
      </c>
      <c r="J60" s="2" t="s">
        <v>261</v>
      </c>
      <c r="K60" s="20"/>
    </row>
    <row r="61" spans="1:11" s="1" customFormat="1" ht="15.75" x14ac:dyDescent="0.25">
      <c r="A61" s="93">
        <v>1</v>
      </c>
      <c r="B61" s="107" t="s">
        <v>268</v>
      </c>
      <c r="C61" s="36" t="s">
        <v>44</v>
      </c>
      <c r="D61" s="36" t="s">
        <v>269</v>
      </c>
      <c r="E61" s="36"/>
      <c r="F61" s="94"/>
      <c r="G61" s="95"/>
      <c r="H61" s="96"/>
      <c r="I61" s="97"/>
      <c r="J61" s="2" t="s">
        <v>261</v>
      </c>
      <c r="K61" s="20"/>
    </row>
    <row r="62" spans="1:11" s="1" customFormat="1" ht="15.75" x14ac:dyDescent="0.25">
      <c r="A62" s="93">
        <v>1</v>
      </c>
      <c r="B62" s="107" t="s">
        <v>139</v>
      </c>
      <c r="C62" s="36" t="s">
        <v>270</v>
      </c>
      <c r="D62" s="36" t="s">
        <v>271</v>
      </c>
      <c r="E62" s="36"/>
      <c r="F62" s="94">
        <v>149304684</v>
      </c>
      <c r="G62" s="95" t="s">
        <v>272</v>
      </c>
      <c r="H62" s="96"/>
      <c r="I62" s="97"/>
      <c r="J62" s="2" t="s">
        <v>261</v>
      </c>
      <c r="K62" s="20"/>
    </row>
    <row r="63" spans="1:11" s="1" customFormat="1" ht="15.75" x14ac:dyDescent="0.25">
      <c r="A63" s="93">
        <v>1</v>
      </c>
      <c r="B63" s="107" t="s">
        <v>273</v>
      </c>
      <c r="C63" s="36"/>
      <c r="D63" s="36" t="s">
        <v>274</v>
      </c>
      <c r="E63" s="36"/>
      <c r="F63" s="94">
        <v>688232188</v>
      </c>
      <c r="G63" s="95"/>
      <c r="H63" s="96"/>
      <c r="I63" s="97"/>
      <c r="J63" s="2" t="s">
        <v>261</v>
      </c>
      <c r="K63" s="20"/>
    </row>
    <row r="64" spans="1:11" s="1" customFormat="1" ht="15.75" x14ac:dyDescent="0.25">
      <c r="A64" s="98">
        <f>SUM(A4:A63)</f>
        <v>56</v>
      </c>
      <c r="B64" s="71"/>
      <c r="C64" s="17"/>
      <c r="D64" s="17"/>
      <c r="E64" s="17"/>
      <c r="F64" s="17"/>
      <c r="G64" s="56"/>
      <c r="H64" s="64"/>
      <c r="I64" s="99"/>
      <c r="J64" s="110"/>
      <c r="K64" s="20"/>
    </row>
    <row r="65" spans="1:13" s="1" customFormat="1" ht="15.75" x14ac:dyDescent="0.25">
      <c r="A65" s="82"/>
      <c r="B65" s="71"/>
      <c r="C65" s="17"/>
      <c r="D65" s="17"/>
      <c r="E65" s="17"/>
      <c r="F65" s="17"/>
      <c r="G65" s="56"/>
      <c r="H65" s="64"/>
      <c r="I65" s="99"/>
      <c r="J65" s="110"/>
      <c r="K65" s="6"/>
    </row>
    <row r="66" spans="1:13" ht="18" x14ac:dyDescent="0.3">
      <c r="A66" s="17"/>
      <c r="B66" s="71"/>
      <c r="C66" s="17"/>
      <c r="D66" s="37" t="s">
        <v>97</v>
      </c>
      <c r="E66" s="60"/>
      <c r="F66" s="60"/>
      <c r="G66" s="17"/>
      <c r="H66" s="17"/>
      <c r="I66" s="34"/>
      <c r="J66" s="2"/>
      <c r="K66" s="18"/>
    </row>
    <row r="67" spans="1:13" ht="18" x14ac:dyDescent="0.3">
      <c r="A67" s="17">
        <v>1</v>
      </c>
      <c r="B67" s="71" t="s">
        <v>98</v>
      </c>
      <c r="C67" s="17" t="s">
        <v>99</v>
      </c>
      <c r="D67" s="17" t="s">
        <v>96</v>
      </c>
      <c r="E67" s="60"/>
      <c r="F67" s="60" t="s">
        <v>216</v>
      </c>
      <c r="G67" s="17"/>
      <c r="H67" s="17"/>
      <c r="I67" s="17"/>
      <c r="J67" s="2"/>
      <c r="K67" s="18"/>
    </row>
    <row r="68" spans="1:13" ht="15.75" x14ac:dyDescent="0.25">
      <c r="A68" s="17"/>
      <c r="B68" s="104" t="s">
        <v>101</v>
      </c>
      <c r="C68" s="29" t="s">
        <v>28</v>
      </c>
      <c r="D68" s="29"/>
      <c r="E68" s="66"/>
      <c r="F68" s="66"/>
      <c r="G68" s="29"/>
      <c r="H68" s="17"/>
      <c r="I68" s="17"/>
      <c r="J68" s="2"/>
      <c r="K68" s="8"/>
      <c r="M68" s="21"/>
    </row>
    <row r="69" spans="1:13" ht="15.75" x14ac:dyDescent="0.25">
      <c r="A69" s="17">
        <v>1</v>
      </c>
      <c r="B69" s="104" t="s">
        <v>119</v>
      </c>
      <c r="C69" s="29" t="s">
        <v>102</v>
      </c>
      <c r="D69" s="29" t="s">
        <v>100</v>
      </c>
      <c r="E69" s="66"/>
      <c r="F69" s="66" t="s">
        <v>103</v>
      </c>
      <c r="G69" s="68" t="s">
        <v>104</v>
      </c>
      <c r="H69" s="17"/>
      <c r="I69" s="17"/>
      <c r="J69" s="2"/>
      <c r="K69" s="5"/>
    </row>
    <row r="70" spans="1:13" ht="16.5" x14ac:dyDescent="0.25">
      <c r="A70" s="82">
        <f>SUM(A67:A69)</f>
        <v>2</v>
      </c>
      <c r="B70" s="71"/>
      <c r="C70" s="17"/>
      <c r="D70" s="17"/>
      <c r="E70" s="17"/>
      <c r="F70" s="17"/>
      <c r="G70" s="72"/>
      <c r="H70" s="17"/>
      <c r="I70" s="17"/>
      <c r="J70" s="2"/>
      <c r="K70" s="7"/>
      <c r="M70" s="22"/>
    </row>
    <row r="71" spans="1:13" ht="15.75" x14ac:dyDescent="0.25">
      <c r="A71" s="98">
        <f>A64+A70</f>
        <v>58</v>
      </c>
      <c r="B71" s="108"/>
      <c r="C71" s="38"/>
      <c r="D71" s="38"/>
      <c r="E71" s="38"/>
      <c r="F71" s="38"/>
      <c r="G71" s="38"/>
      <c r="H71" s="38"/>
      <c r="I71" s="38"/>
      <c r="J71" s="2"/>
      <c r="K71" s="5"/>
    </row>
  </sheetData>
  <autoFilter ref="A3:J64"/>
  <hyperlinks>
    <hyperlink ref="G4" r:id="rId1"/>
    <hyperlink ref="G5" r:id="rId2"/>
    <hyperlink ref="G7" r:id="rId3"/>
    <hyperlink ref="G8" r:id="rId4"/>
    <hyperlink ref="G10" r:id="rId5"/>
    <hyperlink ref="G6" r:id="rId6"/>
    <hyperlink ref="G9" r:id="rId7"/>
    <hyperlink ref="E13" r:id="rId8" display="tel:06 10 74 36 03"/>
    <hyperlink ref="G13" r:id="rId9"/>
    <hyperlink ref="G11" r:id="rId10"/>
    <hyperlink ref="G14" r:id="rId11"/>
    <hyperlink ref="G15" r:id="rId12"/>
    <hyperlink ref="G16" r:id="rId13"/>
    <hyperlink ref="G18" r:id="rId14"/>
    <hyperlink ref="G17" r:id="rId15"/>
    <hyperlink ref="G20" r:id="rId16"/>
    <hyperlink ref="G69" r:id="rId17"/>
    <hyperlink ref="G22" r:id="rId18"/>
    <hyperlink ref="G21" r:id="rId19"/>
    <hyperlink ref="G24" r:id="rId20"/>
    <hyperlink ref="G19" r:id="rId21"/>
    <hyperlink ref="G23" r:id="rId22"/>
    <hyperlink ref="G28" r:id="rId23"/>
    <hyperlink ref="G25" r:id="rId24"/>
    <hyperlink ref="G27" r:id="rId25"/>
    <hyperlink ref="G31" r:id="rId26"/>
    <hyperlink ref="G33" r:id="rId27"/>
    <hyperlink ref="G35" r:id="rId28"/>
    <hyperlink ref="G32" r:id="rId29" display="mailto:fabra99@hotmail.fr"/>
    <hyperlink ref="G36" r:id="rId30"/>
    <hyperlink ref="G37" r:id="rId31"/>
    <hyperlink ref="G38" r:id="rId32"/>
    <hyperlink ref="G39" r:id="rId33"/>
    <hyperlink ref="G42" r:id="rId34"/>
    <hyperlink ref="G45" r:id="rId35"/>
    <hyperlink ref="G46" r:id="rId36"/>
    <hyperlink ref="G50" r:id="rId37"/>
    <hyperlink ref="G48" r:id="rId38"/>
    <hyperlink ref="G51" r:id="rId39"/>
    <hyperlink ref="G54" r:id="rId40"/>
    <hyperlink ref="G55" r:id="rId41"/>
    <hyperlink ref="G62" r:id="rId42"/>
  </hyperlinks>
  <pageMargins left="0.7" right="0.7" top="0.75" bottom="0.75" header="0.3" footer="0.3"/>
  <pageSetup paperSize="9" scale="49" orientation="landscape" horizontalDpi="300" verticalDpi="3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2016-03-15T17:18:16Z</cp:lastPrinted>
  <dcterms:created xsi:type="dcterms:W3CDTF">2015-08-05T18:10:27Z</dcterms:created>
  <dcterms:modified xsi:type="dcterms:W3CDTF">2016-03-20T19:54:29Z</dcterms:modified>
</cp:coreProperties>
</file>