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3420" yWindow="0" windowWidth="25600" windowHeight="16060"/>
  </bookViews>
  <sheets>
    <sheet name="2021" sheetId="2" r:id="rId1"/>
    <sheet name="2022" sheetId="1" r:id="rId2"/>
    <sheet name="Total sur les 2 ans" sheetId="3" r:id="rId3"/>
  </sheets>
  <definedNames>
    <definedName name="_xlnm.Print_Area" localSheetId="1">'2022'!$A$7:$E$57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E50" i="1"/>
  <c r="C50" i="1"/>
  <c r="B50" i="1"/>
  <c r="F42" i="1"/>
  <c r="E42" i="1"/>
  <c r="F37" i="1"/>
  <c r="E37" i="1"/>
  <c r="C37" i="1"/>
  <c r="B37" i="1"/>
  <c r="C33" i="1"/>
  <c r="B33" i="1"/>
  <c r="C25" i="1"/>
  <c r="B25" i="1"/>
  <c r="F17" i="1"/>
  <c r="F10" i="1"/>
  <c r="F49" i="1"/>
  <c r="F54" i="1"/>
  <c r="E17" i="1"/>
  <c r="E10" i="1"/>
  <c r="E49" i="1"/>
  <c r="E54" i="1"/>
  <c r="C17" i="1"/>
  <c r="B17" i="1"/>
  <c r="C10" i="1"/>
  <c r="C49" i="1"/>
  <c r="C54" i="1"/>
  <c r="B10" i="1"/>
  <c r="B49" i="1"/>
  <c r="B54" i="1"/>
  <c r="F50" i="2"/>
  <c r="F10" i="2"/>
  <c r="F17" i="2"/>
  <c r="F37" i="2"/>
  <c r="F42" i="2"/>
  <c r="F49" i="2"/>
  <c r="F54" i="2"/>
  <c r="C50" i="2"/>
  <c r="C10" i="2"/>
  <c r="C17" i="2"/>
  <c r="C25" i="2"/>
  <c r="C33" i="2"/>
  <c r="C37" i="2"/>
  <c r="C49" i="2"/>
  <c r="C54" i="2"/>
  <c r="E42" i="2"/>
  <c r="E37" i="2"/>
  <c r="E17" i="2"/>
  <c r="E10" i="2"/>
  <c r="E49" i="2"/>
  <c r="B50" i="2"/>
  <c r="B37" i="2"/>
  <c r="B33" i="2"/>
  <c r="B25" i="2"/>
  <c r="B10" i="2"/>
  <c r="B17" i="2"/>
  <c r="B49" i="2"/>
  <c r="B54" i="2"/>
  <c r="C10" i="3"/>
  <c r="C11" i="3"/>
  <c r="C12" i="3"/>
  <c r="C13" i="3"/>
  <c r="C14" i="3"/>
  <c r="C15" i="3"/>
  <c r="C16" i="3"/>
  <c r="C18" i="3"/>
  <c r="C19" i="3"/>
  <c r="C20" i="3"/>
  <c r="C21" i="3"/>
  <c r="C22" i="3"/>
  <c r="C23" i="3"/>
  <c r="C24" i="3"/>
  <c r="C26" i="3"/>
  <c r="C27" i="3"/>
  <c r="C28" i="3"/>
  <c r="C29" i="3"/>
  <c r="C30" i="3"/>
  <c r="C31" i="3"/>
  <c r="C32" i="3"/>
  <c r="C34" i="3"/>
  <c r="C35" i="3"/>
  <c r="C36" i="3"/>
  <c r="C38" i="3"/>
  <c r="C39" i="3"/>
  <c r="C40" i="3"/>
  <c r="C41" i="3"/>
  <c r="C42" i="3"/>
  <c r="C43" i="3"/>
  <c r="C44" i="3"/>
  <c r="C45" i="3"/>
  <c r="C46" i="3"/>
  <c r="C47" i="3"/>
  <c r="C48" i="3"/>
  <c r="C50" i="3"/>
  <c r="C51" i="3"/>
  <c r="C52" i="3"/>
  <c r="C53" i="3"/>
  <c r="F53" i="3"/>
  <c r="E53" i="3"/>
  <c r="F52" i="3"/>
  <c r="E52" i="3"/>
  <c r="F51" i="3"/>
  <c r="E51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B51" i="3"/>
  <c r="B52" i="3"/>
  <c r="B53" i="3"/>
  <c r="F50" i="3"/>
  <c r="E50" i="2"/>
  <c r="E50" i="3"/>
  <c r="B50" i="3"/>
  <c r="F37" i="3"/>
  <c r="C37" i="3"/>
  <c r="C33" i="3"/>
  <c r="B33" i="3"/>
  <c r="F25" i="3"/>
  <c r="C25" i="3"/>
  <c r="C17" i="3"/>
  <c r="B17" i="3"/>
  <c r="F10" i="3"/>
  <c r="E10" i="3"/>
  <c r="E54" i="2"/>
  <c r="C54" i="3"/>
  <c r="B11" i="3"/>
  <c r="B12" i="3"/>
  <c r="B13" i="3"/>
  <c r="B14" i="3"/>
  <c r="B15" i="3"/>
  <c r="B16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4" i="3"/>
  <c r="B35" i="3"/>
  <c r="B36" i="3"/>
  <c r="B38" i="3"/>
  <c r="B39" i="3"/>
  <c r="B40" i="3"/>
  <c r="B41" i="3"/>
  <c r="B42" i="3"/>
  <c r="B43" i="3"/>
  <c r="B44" i="3"/>
  <c r="B45" i="3"/>
  <c r="B46" i="3"/>
  <c r="B47" i="3"/>
  <c r="B48" i="3"/>
  <c r="B10" i="3"/>
  <c r="E54" i="3"/>
  <c r="C49" i="3"/>
  <c r="E49" i="3"/>
  <c r="B54" i="3"/>
  <c r="B37" i="3"/>
  <c r="B49" i="3"/>
  <c r="F54" i="3"/>
  <c r="F49" i="3"/>
</calcChain>
</file>

<file path=xl/sharedStrings.xml><?xml version="1.0" encoding="utf-8"?>
<sst xmlns="http://schemas.openxmlformats.org/spreadsheetml/2006/main" count="243" uniqueCount="76">
  <si>
    <t>60 - Achats</t>
  </si>
  <si>
    <t>61 - Services extérieurs</t>
  </si>
  <si>
    <t>62 - Autres services extérieurs divers</t>
  </si>
  <si>
    <t>63 - Impôts et taxes</t>
  </si>
  <si>
    <t>- Impôts et taxes sur rémunérations</t>
  </si>
  <si>
    <t>- Autres impôts et taxes</t>
  </si>
  <si>
    <t>64 - Charges de personnel</t>
  </si>
  <si>
    <t>- Charges sociales</t>
  </si>
  <si>
    <t>65 - Autres charges de gestion courante</t>
  </si>
  <si>
    <t>- Rémunérations de personnel administratif</t>
  </si>
  <si>
    <t>- Rémunérations de personnel technique</t>
  </si>
  <si>
    <t>66 - Charges financières (intérêts)</t>
  </si>
  <si>
    <t xml:space="preserve">68 - Dotation aux amortissements/provisions </t>
  </si>
  <si>
    <r>
      <t xml:space="preserve">Détailler </t>
    </r>
    <r>
      <rPr>
        <sz val="8"/>
        <rFont val="Arial"/>
        <family val="2"/>
      </rPr>
      <t>:</t>
    </r>
  </si>
  <si>
    <r>
      <t>Détailler</t>
    </r>
    <r>
      <rPr>
        <sz val="8"/>
        <rFont val="Arial"/>
        <family val="2"/>
      </rPr>
      <t xml:space="preserve"> :</t>
    </r>
  </si>
  <si>
    <t>74 - Subventions d'exploitation</t>
  </si>
  <si>
    <t>- Etat</t>
  </si>
  <si>
    <t>- Organismes sociaux</t>
  </si>
  <si>
    <t>- Fonds européens</t>
  </si>
  <si>
    <t>- Adhésions/cotisations</t>
  </si>
  <si>
    <t>76 - Produits financiers</t>
  </si>
  <si>
    <t>77 - Produits exceptionnels</t>
  </si>
  <si>
    <t xml:space="preserve">- Divers </t>
  </si>
  <si>
    <t>- Autres charges de personnel</t>
  </si>
  <si>
    <t>- Communauté(s) de communes</t>
  </si>
  <si>
    <t>- Commune(s)</t>
  </si>
  <si>
    <t>79 - Transferts de charges</t>
  </si>
  <si>
    <t>78 - Reprises sur amortissements/provisions</t>
  </si>
  <si>
    <t xml:space="preserve"> - Prestations de services</t>
  </si>
  <si>
    <t xml:space="preserve"> - Achats matières et fournitures</t>
  </si>
  <si>
    <t xml:space="preserve"> - Autres fournitures</t>
  </si>
  <si>
    <t xml:space="preserve"> - Location</t>
  </si>
  <si>
    <t xml:space="preserve"> - Entretien et réparation</t>
  </si>
  <si>
    <t xml:space="preserve"> - Assurance</t>
  </si>
  <si>
    <t xml:space="preserve"> - Documentation</t>
  </si>
  <si>
    <t xml:space="preserve"> - Divers</t>
  </si>
  <si>
    <t>- Services bancaires, autres</t>
  </si>
  <si>
    <t>- Déplacements, missions</t>
  </si>
  <si>
    <t>- Publicité, publication</t>
  </si>
  <si>
    <t xml:space="preserve">- Rémunération intermédiaires et honoraires </t>
  </si>
  <si>
    <t>Détailler :</t>
  </si>
  <si>
    <t>75 - Autres produits de gestion courant</t>
  </si>
  <si>
    <t>- Autres (préciser)</t>
  </si>
  <si>
    <t>- Conseil régional</t>
  </si>
  <si>
    <t xml:space="preserve">67 - Charges exceptionnelles </t>
  </si>
  <si>
    <t>Préciser :</t>
  </si>
  <si>
    <t>TOTAL DES CHARGES PREVISIONNELLES</t>
  </si>
  <si>
    <t>86 - Emplois des contributions volontaires en nature</t>
  </si>
  <si>
    <t xml:space="preserve"> - Secours en nature</t>
  </si>
  <si>
    <t xml:space="preserve"> - Mise à disposition gratuite de biens et prestations</t>
  </si>
  <si>
    <t xml:space="preserve"> - Personnel bénévole</t>
  </si>
  <si>
    <t>MONTANT PREV.</t>
  </si>
  <si>
    <t>CHARGES</t>
  </si>
  <si>
    <t>PRODUITS</t>
  </si>
  <si>
    <t>70 - Vente produits finis, prestations service, marchandises</t>
  </si>
  <si>
    <t>- ASP (emplois aidés)</t>
  </si>
  <si>
    <t>- Autres établissements publics</t>
  </si>
  <si>
    <t xml:space="preserve"> - Autres recettes</t>
  </si>
  <si>
    <t>TOTAL DES PRODUITS PREVISIONNELS</t>
  </si>
  <si>
    <t>87 - Contributions volontaires en nature</t>
  </si>
  <si>
    <t>Bénévolat</t>
  </si>
  <si>
    <t>Prestations en nature</t>
  </si>
  <si>
    <t>Dons en nature</t>
  </si>
  <si>
    <t>TOTAL  DES CHARGES</t>
  </si>
  <si>
    <t>TOTAL  DES PRODUITS</t>
  </si>
  <si>
    <t>Année d'exercice :</t>
  </si>
  <si>
    <t>Titre du projet :</t>
  </si>
  <si>
    <t>Porteur du projet :</t>
  </si>
  <si>
    <t>MONTANT REALISE</t>
  </si>
  <si>
    <t>Conférence des financeurs du Val-de-Marne</t>
  </si>
  <si>
    <t>- Conférence des financeurs</t>
  </si>
  <si>
    <t>2021-2022</t>
  </si>
  <si>
    <r>
      <t xml:space="preserve">Budget du projet : </t>
    </r>
    <r>
      <rPr>
        <b/>
        <sz val="14"/>
        <color rgb="FFFF0000"/>
        <rFont val="Arial Narrow"/>
        <family val="2"/>
      </rPr>
      <t>Le total des charges doit être égal au total des produits</t>
    </r>
  </si>
  <si>
    <t>Années d'exercice :</t>
  </si>
  <si>
    <t>VBP Val de Marne</t>
  </si>
  <si>
    <t>PSPPE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</si>
</sst>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indexed="18"/>
      <name val="Arial"/>
    </font>
    <font>
      <sz val="8"/>
      <name val="Arial"/>
    </font>
    <font>
      <i/>
      <sz val="8"/>
      <name val="Arial"/>
    </font>
    <font>
      <b/>
      <sz val="14"/>
      <color theme="0"/>
      <name val="Arial Narrow"/>
      <family val="2"/>
    </font>
    <font>
      <b/>
      <sz val="8"/>
      <color rgb="FF0070C0"/>
      <name val="Arial"/>
      <family val="2"/>
    </font>
    <font>
      <sz val="10"/>
      <name val="Arial"/>
      <family val="2"/>
    </font>
    <font>
      <b/>
      <sz val="14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70C0"/>
        <bgColor indexed="64"/>
      </patternFill>
    </fill>
    <fill>
      <patternFill patternType="lightDown"/>
    </fill>
    <fill>
      <patternFill patternType="lightDown">
        <bgColor indexed="22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2" xfId="0" quotePrefix="1" applyFont="1" applyBorder="1"/>
    <xf numFmtId="0" fontId="3" fillId="2" borderId="4" xfId="0" applyFont="1" applyFill="1" applyBorder="1"/>
    <xf numFmtId="0" fontId="2" fillId="0" borderId="3" xfId="0" quotePrefix="1" applyFont="1" applyBorder="1"/>
    <xf numFmtId="0" fontId="2" fillId="0" borderId="6" xfId="0" quotePrefix="1" applyFont="1" applyBorder="1"/>
    <xf numFmtId="0" fontId="4" fillId="0" borderId="3" xfId="0" applyFont="1" applyBorder="1"/>
    <xf numFmtId="0" fontId="4" fillId="0" borderId="5" xfId="0" applyFont="1" applyBorder="1"/>
    <xf numFmtId="164" fontId="0" fillId="0" borderId="7" xfId="0" applyNumberFormat="1" applyBorder="1"/>
    <xf numFmtId="0" fontId="2" fillId="0" borderId="7" xfId="0" quotePrefix="1" applyFont="1" applyBorder="1"/>
    <xf numFmtId="0" fontId="3" fillId="0" borderId="0" xfId="0" applyFont="1" applyBorder="1" applyAlignment="1">
      <alignment horizontal="left"/>
    </xf>
    <xf numFmtId="0" fontId="0" fillId="0" borderId="0" xfId="0" applyBorder="1"/>
    <xf numFmtId="0" fontId="3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3" xfId="0" applyFont="1" applyBorder="1"/>
    <xf numFmtId="0" fontId="4" fillId="0" borderId="6" xfId="0" applyFont="1" applyBorder="1"/>
    <xf numFmtId="164" fontId="6" fillId="0" borderId="7" xfId="0" quotePrefix="1" applyNumberFormat="1" applyFont="1" applyBorder="1"/>
    <xf numFmtId="0" fontId="3" fillId="0" borderId="2" xfId="0" applyFont="1" applyBorder="1"/>
    <xf numFmtId="0" fontId="3" fillId="0" borderId="8" xfId="0" applyFont="1" applyBorder="1"/>
    <xf numFmtId="0" fontId="3" fillId="0" borderId="4" xfId="0" applyFont="1" applyBorder="1" applyAlignment="1">
      <alignment wrapText="1"/>
    </xf>
    <xf numFmtId="164" fontId="0" fillId="0" borderId="6" xfId="0" applyNumberFormat="1" applyBorder="1"/>
    <xf numFmtId="0" fontId="3" fillId="0" borderId="4" xfId="0" applyFont="1" applyBorder="1"/>
    <xf numFmtId="0" fontId="2" fillId="0" borderId="1" xfId="0" quotePrefix="1" applyFont="1" applyBorder="1"/>
    <xf numFmtId="0" fontId="2" fillId="0" borderId="5" xfId="0" quotePrefix="1" applyFont="1" applyBorder="1"/>
    <xf numFmtId="0" fontId="3" fillId="0" borderId="13" xfId="0" applyFont="1" applyBorder="1"/>
    <xf numFmtId="0" fontId="3" fillId="0" borderId="13" xfId="0" applyFont="1" applyBorder="1" applyAlignment="1">
      <alignment wrapText="1"/>
    </xf>
    <xf numFmtId="164" fontId="0" fillId="0" borderId="18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19" xfId="0" applyNumberFormat="1" applyBorder="1"/>
    <xf numFmtId="164" fontId="0" fillId="0" borderId="22" xfId="0" applyNumberFormat="1" applyBorder="1"/>
    <xf numFmtId="164" fontId="0" fillId="0" borderId="14" xfId="0" applyNumberFormat="1" applyBorder="1"/>
    <xf numFmtId="164" fontId="0" fillId="0" borderId="23" xfId="0" applyNumberFormat="1" applyBorder="1"/>
    <xf numFmtId="164" fontId="0" fillId="2" borderId="23" xfId="0" applyNumberFormat="1" applyFill="1" applyBorder="1"/>
    <xf numFmtId="164" fontId="0" fillId="0" borderId="24" xfId="0" applyNumberFormat="1" applyBorder="1"/>
    <xf numFmtId="164" fontId="0" fillId="4" borderId="16" xfId="0" applyNumberFormat="1" applyFill="1" applyBorder="1"/>
    <xf numFmtId="164" fontId="0" fillId="4" borderId="26" xfId="0" applyNumberFormat="1" applyFill="1" applyBorder="1"/>
    <xf numFmtId="164" fontId="0" fillId="4" borderId="27" xfId="0" applyNumberFormat="1" applyFill="1" applyBorder="1"/>
    <xf numFmtId="164" fontId="0" fillId="4" borderId="29" xfId="0" applyNumberFormat="1" applyFill="1" applyBorder="1"/>
    <xf numFmtId="164" fontId="0" fillId="4" borderId="30" xfId="0" applyNumberFormat="1" applyFill="1" applyBorder="1"/>
    <xf numFmtId="164" fontId="0" fillId="4" borderId="31" xfId="0" applyNumberFormat="1" applyFill="1" applyBorder="1"/>
    <xf numFmtId="0" fontId="4" fillId="4" borderId="31" xfId="0" applyFont="1" applyFill="1" applyBorder="1"/>
    <xf numFmtId="164" fontId="0" fillId="4" borderId="17" xfId="0" applyNumberFormat="1" applyFill="1" applyBorder="1"/>
    <xf numFmtId="164" fontId="0" fillId="4" borderId="32" xfId="0" applyNumberFormat="1" applyFill="1" applyBorder="1"/>
    <xf numFmtId="0" fontId="4" fillId="4" borderId="17" xfId="0" applyFont="1" applyFill="1" applyBorder="1"/>
    <xf numFmtId="164" fontId="0" fillId="5" borderId="32" xfId="0" applyNumberFormat="1" applyFill="1" applyBorder="1"/>
    <xf numFmtId="0" fontId="4" fillId="4" borderId="28" xfId="0" applyFont="1" applyFill="1" applyBorder="1"/>
    <xf numFmtId="164" fontId="0" fillId="5" borderId="33" xfId="0" applyNumberFormat="1" applyFill="1" applyBorder="1"/>
    <xf numFmtId="164" fontId="0" fillId="4" borderId="34" xfId="0" applyNumberFormat="1" applyFill="1" applyBorder="1"/>
    <xf numFmtId="164" fontId="0" fillId="4" borderId="35" xfId="0" applyNumberFormat="1" applyFill="1" applyBorder="1"/>
    <xf numFmtId="164" fontId="0" fillId="4" borderId="36" xfId="0" applyNumberFormat="1" applyFill="1" applyBorder="1"/>
    <xf numFmtId="164" fontId="0" fillId="4" borderId="37" xfId="0" applyNumberFormat="1" applyFill="1" applyBorder="1"/>
    <xf numFmtId="164" fontId="0" fillId="4" borderId="38" xfId="0" applyNumberFormat="1" applyFill="1" applyBorder="1"/>
    <xf numFmtId="0" fontId="4" fillId="4" borderId="35" xfId="0" applyFont="1" applyFill="1" applyBorder="1"/>
    <xf numFmtId="0" fontId="4" fillId="4" borderId="38" xfId="0" applyFont="1" applyFill="1" applyBorder="1"/>
    <xf numFmtId="164" fontId="0" fillId="4" borderId="39" xfId="0" applyNumberFormat="1" applyFill="1" applyBorder="1"/>
    <xf numFmtId="164" fontId="0" fillId="4" borderId="40" xfId="0" applyNumberFormat="1" applyFill="1" applyBorder="1"/>
    <xf numFmtId="0" fontId="4" fillId="4" borderId="39" xfId="0" applyFont="1" applyFill="1" applyBorder="1"/>
    <xf numFmtId="164" fontId="0" fillId="4" borderId="41" xfId="0" applyNumberFormat="1" applyFill="1" applyBorder="1"/>
    <xf numFmtId="164" fontId="0" fillId="4" borderId="42" xfId="0" applyNumberFormat="1" applyFill="1" applyBorder="1"/>
    <xf numFmtId="164" fontId="0" fillId="5" borderId="40" xfId="0" applyNumberFormat="1" applyFill="1" applyBorder="1"/>
    <xf numFmtId="0" fontId="4" fillId="4" borderId="36" xfId="0" applyFont="1" applyFill="1" applyBorder="1"/>
    <xf numFmtId="164" fontId="0" fillId="5" borderId="43" xfId="0" applyNumberFormat="1" applyFill="1" applyBorder="1"/>
    <xf numFmtId="0" fontId="3" fillId="0" borderId="1" xfId="0" applyFont="1" applyBorder="1" applyAlignment="1">
      <alignment wrapText="1"/>
    </xf>
    <xf numFmtId="0" fontId="4" fillId="0" borderId="7" xfId="0" applyFont="1" applyBorder="1"/>
    <xf numFmtId="164" fontId="6" fillId="0" borderId="1" xfId="0" quotePrefix="1" applyNumberFormat="1" applyFont="1" applyBorder="1"/>
    <xf numFmtId="164" fontId="4" fillId="0" borderId="1" xfId="0" applyNumberFormat="1" applyFont="1" applyBorder="1"/>
    <xf numFmtId="164" fontId="9" fillId="0" borderId="1" xfId="0" quotePrefix="1" applyNumberFormat="1" applyFont="1" applyBorder="1"/>
    <xf numFmtId="164" fontId="2" fillId="0" borderId="1" xfId="0" quotePrefix="1" applyNumberFormat="1" applyFont="1" applyBorder="1"/>
    <xf numFmtId="164" fontId="2" fillId="0" borderId="1" xfId="0" applyNumberFormat="1" applyFont="1" applyBorder="1"/>
    <xf numFmtId="164" fontId="6" fillId="0" borderId="1" xfId="0" applyNumberFormat="1" applyFont="1" applyBorder="1"/>
    <xf numFmtId="0" fontId="7" fillId="0" borderId="1" xfId="0" applyFont="1" applyBorder="1"/>
    <xf numFmtId="0" fontId="4" fillId="0" borderId="1" xfId="0" applyFont="1" applyBorder="1"/>
    <xf numFmtId="164" fontId="6" fillId="0" borderId="5" xfId="0" quotePrefix="1" applyNumberFormat="1" applyFont="1" applyBorder="1"/>
    <xf numFmtId="0" fontId="3" fillId="0" borderId="5" xfId="0" applyFont="1" applyBorder="1" applyAlignment="1">
      <alignment wrapText="1"/>
    </xf>
    <xf numFmtId="164" fontId="2" fillId="0" borderId="7" xfId="0" quotePrefix="1" applyNumberFormat="1" applyFont="1" applyBorder="1"/>
    <xf numFmtId="0" fontId="3" fillId="0" borderId="46" xfId="0" applyFont="1" applyBorder="1" applyAlignment="1">
      <alignment wrapText="1"/>
    </xf>
    <xf numFmtId="0" fontId="4" fillId="0" borderId="47" xfId="0" applyFont="1" applyBorder="1"/>
    <xf numFmtId="0" fontId="2" fillId="0" borderId="47" xfId="0" quotePrefix="1" applyFont="1" applyBorder="1"/>
    <xf numFmtId="0" fontId="4" fillId="0" borderId="48" xfId="0" applyFont="1" applyBorder="1"/>
    <xf numFmtId="0" fontId="3" fillId="0" borderId="9" xfId="0" applyFont="1" applyBorder="1"/>
    <xf numFmtId="164" fontId="6" fillId="0" borderId="46" xfId="0" quotePrefix="1" applyNumberFormat="1" applyFont="1" applyBorder="1"/>
    <xf numFmtId="164" fontId="4" fillId="0" borderId="46" xfId="0" applyNumberFormat="1" applyFont="1" applyBorder="1"/>
    <xf numFmtId="164" fontId="9" fillId="0" borderId="46" xfId="0" quotePrefix="1" applyNumberFormat="1" applyFont="1" applyBorder="1"/>
    <xf numFmtId="164" fontId="2" fillId="0" borderId="46" xfId="0" quotePrefix="1" applyNumberFormat="1" applyFont="1" applyBorder="1"/>
    <xf numFmtId="164" fontId="2" fillId="0" borderId="46" xfId="0" applyNumberFormat="1" applyFont="1" applyBorder="1"/>
    <xf numFmtId="164" fontId="6" fillId="0" borderId="46" xfId="0" applyNumberFormat="1" applyFont="1" applyBorder="1"/>
    <xf numFmtId="0" fontId="7" fillId="0" borderId="46" xfId="0" applyFont="1" applyBorder="1"/>
    <xf numFmtId="0" fontId="4" fillId="0" borderId="46" xfId="0" applyFont="1" applyBorder="1"/>
    <xf numFmtId="164" fontId="6" fillId="0" borderId="12" xfId="0" quotePrefix="1" applyNumberFormat="1" applyFont="1" applyBorder="1"/>
    <xf numFmtId="0" fontId="3" fillId="0" borderId="12" xfId="0" applyFont="1" applyBorder="1" applyAlignment="1">
      <alignment wrapText="1"/>
    </xf>
    <xf numFmtId="0" fontId="3" fillId="0" borderId="49" xfId="0" applyFont="1" applyBorder="1"/>
    <xf numFmtId="0" fontId="3" fillId="2" borderId="49" xfId="0" applyFont="1" applyFill="1" applyBorder="1"/>
    <xf numFmtId="164" fontId="2" fillId="0" borderId="48" xfId="0" quotePrefix="1" applyNumberFormat="1" applyFont="1" applyBorder="1"/>
    <xf numFmtId="0" fontId="4" fillId="0" borderId="50" xfId="0" applyFont="1" applyBorder="1"/>
    <xf numFmtId="164" fontId="0" fillId="4" borderId="28" xfId="0" applyNumberFormat="1" applyFill="1" applyBorder="1"/>
    <xf numFmtId="0" fontId="4" fillId="4" borderId="30" xfId="0" applyFont="1" applyFill="1" applyBorder="1"/>
    <xf numFmtId="0" fontId="10" fillId="0" borderId="0" xfId="0" applyFont="1"/>
    <xf numFmtId="0" fontId="1" fillId="4" borderId="25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8" fillId="3" borderId="0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openxmlformats.org/officeDocument/2006/relationships/customXml" Target="../customXml/item1.xml"/><Relationship Id="rId9" Type="http://schemas.openxmlformats.org/officeDocument/2006/relationships/customXml" Target="../customXml/item2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topLeftCell="A13" workbookViewId="0">
      <selection activeCell="B41" sqref="B41"/>
    </sheetView>
  </sheetViews>
  <sheetFormatPr baseColWidth="10" defaultRowHeight="12" x14ac:dyDescent="0"/>
  <cols>
    <col min="1" max="1" width="32" customWidth="1"/>
    <col min="2" max="3" width="18" customWidth="1"/>
    <col min="4" max="4" width="32.6640625" customWidth="1"/>
    <col min="5" max="6" width="18" customWidth="1"/>
  </cols>
  <sheetData>
    <row r="1" spans="1:6" s="12" customFormat="1" ht="23.25" customHeight="1">
      <c r="A1" s="100" t="s">
        <v>69</v>
      </c>
      <c r="B1" s="101"/>
      <c r="C1" s="101"/>
      <c r="D1" s="101"/>
      <c r="E1" s="101"/>
      <c r="F1" s="101"/>
    </row>
    <row r="3" spans="1:6">
      <c r="A3" t="s">
        <v>65</v>
      </c>
      <c r="B3" s="102">
        <v>2021</v>
      </c>
      <c r="C3" s="102"/>
    </row>
    <row r="4" spans="1:6">
      <c r="A4" t="s">
        <v>66</v>
      </c>
      <c r="B4" s="103" t="s">
        <v>74</v>
      </c>
      <c r="C4" s="103"/>
    </row>
    <row r="5" spans="1:6">
      <c r="A5" t="s">
        <v>67</v>
      </c>
      <c r="B5" s="103" t="s">
        <v>75</v>
      </c>
      <c r="C5" s="103"/>
    </row>
    <row r="7" spans="1:6" s="12" customFormat="1" ht="23.25" customHeight="1" thickBot="1">
      <c r="A7" s="100" t="s">
        <v>72</v>
      </c>
      <c r="B7" s="101"/>
      <c r="C7" s="104"/>
      <c r="D7" s="101"/>
      <c r="E7" s="101"/>
      <c r="F7" s="104"/>
    </row>
    <row r="8" spans="1:6" ht="36" customHeight="1">
      <c r="A8" s="105" t="s">
        <v>52</v>
      </c>
      <c r="B8" s="107" t="s">
        <v>51</v>
      </c>
      <c r="C8" s="98" t="s">
        <v>68</v>
      </c>
      <c r="D8" s="109" t="s">
        <v>53</v>
      </c>
      <c r="E8" s="107" t="s">
        <v>51</v>
      </c>
      <c r="F8" s="98" t="s">
        <v>68</v>
      </c>
    </row>
    <row r="9" spans="1:6" ht="30.75" customHeight="1">
      <c r="A9" s="106"/>
      <c r="B9" s="108"/>
      <c r="C9" s="99"/>
      <c r="D9" s="110"/>
      <c r="E9" s="108"/>
      <c r="F9" s="99"/>
    </row>
    <row r="10" spans="1:6" ht="20">
      <c r="A10" s="18" t="s">
        <v>0</v>
      </c>
      <c r="B10" s="26">
        <f>SUM(B11:B16)</f>
        <v>15000</v>
      </c>
      <c r="C10" s="35">
        <f>SUM(C11:C16)</f>
        <v>0</v>
      </c>
      <c r="D10" s="76" t="s">
        <v>54</v>
      </c>
      <c r="E10" s="29">
        <f>SUM(E11:E16)</f>
        <v>0</v>
      </c>
      <c r="F10" s="40">
        <f>SUM(F11:F16)</f>
        <v>0</v>
      </c>
    </row>
    <row r="11" spans="1:6">
      <c r="A11" s="13" t="s">
        <v>28</v>
      </c>
      <c r="B11" s="27">
        <v>15000</v>
      </c>
      <c r="C11" s="36"/>
      <c r="D11" s="77"/>
      <c r="E11" s="27"/>
      <c r="F11" s="36"/>
    </row>
    <row r="12" spans="1:6">
      <c r="A12" s="14" t="s">
        <v>29</v>
      </c>
      <c r="B12" s="27"/>
      <c r="C12" s="37"/>
      <c r="D12" s="78"/>
      <c r="E12" s="27"/>
      <c r="F12" s="37"/>
    </row>
    <row r="13" spans="1:6">
      <c r="A13" s="14" t="s">
        <v>30</v>
      </c>
      <c r="B13" s="27"/>
      <c r="C13" s="37"/>
      <c r="D13" s="78"/>
      <c r="E13" s="27"/>
      <c r="F13" s="37"/>
    </row>
    <row r="14" spans="1:6">
      <c r="A14" s="5" t="s">
        <v>13</v>
      </c>
      <c r="B14" s="27"/>
      <c r="C14" s="37"/>
      <c r="D14" s="77"/>
      <c r="E14" s="27"/>
      <c r="F14" s="37"/>
    </row>
    <row r="15" spans="1:6">
      <c r="A15" s="3"/>
      <c r="B15" s="27"/>
      <c r="C15" s="37"/>
      <c r="D15" s="77"/>
      <c r="E15" s="27"/>
      <c r="F15" s="37"/>
    </row>
    <row r="16" spans="1:6">
      <c r="A16" s="4"/>
      <c r="B16" s="28"/>
      <c r="C16" s="95"/>
      <c r="D16" s="79"/>
      <c r="E16" s="30"/>
      <c r="F16" s="39"/>
    </row>
    <row r="17" spans="1:6">
      <c r="A17" s="18" t="s">
        <v>1</v>
      </c>
      <c r="B17" s="26">
        <f>SUM(B18:B24)</f>
        <v>0</v>
      </c>
      <c r="C17" s="35">
        <f>SUM(C18:C24)</f>
        <v>0</v>
      </c>
      <c r="D17" s="80" t="s">
        <v>15</v>
      </c>
      <c r="E17" s="26">
        <f>E18+E20+E22+E24+E26+E28+E30+E31+E32+E34+E35+E36</f>
        <v>40000</v>
      </c>
      <c r="F17" s="35">
        <f>F18+F20+F22+F24+F26+F28+F30+F31+F32+F34+F35+F36</f>
        <v>0</v>
      </c>
    </row>
    <row r="18" spans="1:6">
      <c r="A18" s="13" t="s">
        <v>31</v>
      </c>
      <c r="B18" s="27"/>
      <c r="C18" s="39"/>
      <c r="D18" s="81" t="s">
        <v>16</v>
      </c>
      <c r="E18" s="29"/>
      <c r="F18" s="40"/>
    </row>
    <row r="19" spans="1:6">
      <c r="A19" s="14" t="s">
        <v>32</v>
      </c>
      <c r="B19" s="27"/>
      <c r="C19" s="39"/>
      <c r="D19" s="82" t="s">
        <v>40</v>
      </c>
      <c r="E19" s="29"/>
      <c r="F19" s="40"/>
    </row>
    <row r="20" spans="1:6">
      <c r="A20" s="14" t="s">
        <v>33</v>
      </c>
      <c r="B20" s="27"/>
      <c r="C20" s="39"/>
      <c r="D20" s="81" t="s">
        <v>43</v>
      </c>
      <c r="E20" s="29"/>
      <c r="F20" s="40"/>
    </row>
    <row r="21" spans="1:6">
      <c r="A21" s="14" t="s">
        <v>34</v>
      </c>
      <c r="B21" s="27"/>
      <c r="C21" s="39"/>
      <c r="D21" s="82" t="s">
        <v>40</v>
      </c>
      <c r="E21" s="29"/>
      <c r="F21" s="40"/>
    </row>
    <row r="22" spans="1:6">
      <c r="A22" s="14" t="s">
        <v>35</v>
      </c>
      <c r="B22" s="27"/>
      <c r="C22" s="39"/>
      <c r="D22" s="83" t="s">
        <v>70</v>
      </c>
      <c r="E22" s="29">
        <v>40000</v>
      </c>
      <c r="F22" s="40"/>
    </row>
    <row r="23" spans="1:6">
      <c r="A23" s="14"/>
      <c r="B23" s="27"/>
      <c r="C23" s="39"/>
      <c r="D23" s="82" t="s">
        <v>40</v>
      </c>
      <c r="E23" s="29"/>
      <c r="F23" s="40"/>
    </row>
    <row r="24" spans="1:6">
      <c r="A24" s="4"/>
      <c r="B24" s="28"/>
      <c r="C24" s="95"/>
      <c r="D24" s="81" t="s">
        <v>24</v>
      </c>
      <c r="E24" s="29"/>
      <c r="F24" s="40"/>
    </row>
    <row r="25" spans="1:6">
      <c r="A25" s="18" t="s">
        <v>2</v>
      </c>
      <c r="B25" s="26">
        <f>SUM(B26:B32)</f>
        <v>0</v>
      </c>
      <c r="C25" s="35">
        <f>SUM(C26:C32)</f>
        <v>0</v>
      </c>
      <c r="D25" s="82" t="s">
        <v>40</v>
      </c>
      <c r="E25" s="29"/>
      <c r="F25" s="40"/>
    </row>
    <row r="26" spans="1:6">
      <c r="A26" s="1" t="s">
        <v>39</v>
      </c>
      <c r="B26" s="27"/>
      <c r="C26" s="39"/>
      <c r="D26" s="81" t="s">
        <v>25</v>
      </c>
      <c r="E26" s="29"/>
      <c r="F26" s="40"/>
    </row>
    <row r="27" spans="1:6">
      <c r="A27" s="3" t="s">
        <v>38</v>
      </c>
      <c r="B27" s="27"/>
      <c r="C27" s="39"/>
      <c r="D27" s="82" t="s">
        <v>40</v>
      </c>
      <c r="E27" s="29"/>
      <c r="F27" s="40"/>
    </row>
    <row r="28" spans="1:6">
      <c r="A28" s="3" t="s">
        <v>37</v>
      </c>
      <c r="B28" s="27"/>
      <c r="C28" s="39"/>
      <c r="D28" s="81" t="s">
        <v>17</v>
      </c>
      <c r="E28" s="29"/>
      <c r="F28" s="40"/>
    </row>
    <row r="29" spans="1:6">
      <c r="A29" s="3" t="s">
        <v>36</v>
      </c>
      <c r="B29" s="27"/>
      <c r="C29" s="39"/>
      <c r="D29" s="82" t="s">
        <v>40</v>
      </c>
      <c r="E29" s="29"/>
      <c r="F29" s="40"/>
    </row>
    <row r="30" spans="1:6">
      <c r="A30" s="8" t="s">
        <v>22</v>
      </c>
      <c r="B30" s="27"/>
      <c r="C30" s="39"/>
      <c r="D30" s="81" t="s">
        <v>18</v>
      </c>
      <c r="E30" s="29"/>
      <c r="F30" s="40"/>
    </row>
    <row r="31" spans="1:6">
      <c r="A31" s="7"/>
      <c r="B31" s="27"/>
      <c r="C31" s="39"/>
      <c r="D31" s="84" t="s">
        <v>55</v>
      </c>
      <c r="E31" s="29"/>
      <c r="F31" s="40"/>
    </row>
    <row r="32" spans="1:6">
      <c r="A32" s="20"/>
      <c r="B32" s="28"/>
      <c r="C32" s="95"/>
      <c r="D32" s="84" t="s">
        <v>56</v>
      </c>
      <c r="E32" s="29"/>
      <c r="F32" s="40"/>
    </row>
    <row r="33" spans="1:6">
      <c r="A33" s="17" t="s">
        <v>3</v>
      </c>
      <c r="B33" s="29">
        <f>SUM(B34:B36)</f>
        <v>0</v>
      </c>
      <c r="C33" s="40">
        <f>SUM(C34:C36)</f>
        <v>0</v>
      </c>
      <c r="D33" s="82" t="s">
        <v>45</v>
      </c>
      <c r="E33" s="29"/>
      <c r="F33" s="40"/>
    </row>
    <row r="34" spans="1:6">
      <c r="A34" s="1" t="s">
        <v>4</v>
      </c>
      <c r="B34" s="30"/>
      <c r="C34" s="39"/>
      <c r="D34" s="85" t="s">
        <v>57</v>
      </c>
      <c r="E34" s="29"/>
      <c r="F34" s="40"/>
    </row>
    <row r="35" spans="1:6">
      <c r="A35" s="16" t="s">
        <v>5</v>
      </c>
      <c r="B35" s="30"/>
      <c r="C35" s="39"/>
      <c r="D35" s="86"/>
      <c r="E35" s="29"/>
      <c r="F35" s="40"/>
    </row>
    <row r="36" spans="1:6">
      <c r="A36" s="7"/>
      <c r="B36" s="30"/>
      <c r="C36" s="96"/>
      <c r="D36" s="87"/>
      <c r="E36" s="29"/>
      <c r="F36" s="41"/>
    </row>
    <row r="37" spans="1:6">
      <c r="A37" s="24" t="s">
        <v>6</v>
      </c>
      <c r="B37" s="26">
        <f>SUM(B38:B42)</f>
        <v>50000</v>
      </c>
      <c r="C37" s="35">
        <f>SUM(C38:C42)</f>
        <v>0</v>
      </c>
      <c r="D37" s="80" t="s">
        <v>41</v>
      </c>
      <c r="E37" s="26">
        <f>SUM(E38:E40)</f>
        <v>0</v>
      </c>
      <c r="F37" s="35">
        <f>SUM(F38:F40)</f>
        <v>0</v>
      </c>
    </row>
    <row r="38" spans="1:6">
      <c r="A38" s="22" t="s">
        <v>9</v>
      </c>
      <c r="B38" s="29"/>
      <c r="C38" s="40"/>
      <c r="D38" s="81" t="s">
        <v>19</v>
      </c>
      <c r="E38" s="29"/>
      <c r="F38" s="40"/>
    </row>
    <row r="39" spans="1:6">
      <c r="A39" s="22" t="s">
        <v>10</v>
      </c>
      <c r="B39" s="29">
        <v>32250</v>
      </c>
      <c r="C39" s="40"/>
      <c r="D39" s="81" t="s">
        <v>42</v>
      </c>
      <c r="E39" s="29"/>
      <c r="F39" s="40"/>
    </row>
    <row r="40" spans="1:6">
      <c r="A40" s="22" t="s">
        <v>7</v>
      </c>
      <c r="B40" s="29">
        <v>17750</v>
      </c>
      <c r="C40" s="41"/>
      <c r="D40" s="88"/>
      <c r="E40" s="29"/>
      <c r="F40" s="41"/>
    </row>
    <row r="41" spans="1:6">
      <c r="A41" s="22" t="s">
        <v>23</v>
      </c>
      <c r="B41" s="29"/>
      <c r="C41" s="40"/>
      <c r="D41" s="80" t="s">
        <v>20</v>
      </c>
      <c r="E41" s="26"/>
      <c r="F41" s="35"/>
    </row>
    <row r="42" spans="1:6">
      <c r="A42" s="23"/>
      <c r="B42" s="31"/>
      <c r="C42" s="42"/>
      <c r="D42" s="80" t="s">
        <v>21</v>
      </c>
      <c r="E42" s="26">
        <f>SUM(E43:E46)</f>
        <v>0</v>
      </c>
      <c r="F42" s="35">
        <f>SUM(F43:F46)</f>
        <v>0</v>
      </c>
    </row>
    <row r="43" spans="1:6">
      <c r="A43" s="25" t="s">
        <v>8</v>
      </c>
      <c r="B43" s="26"/>
      <c r="C43" s="35"/>
      <c r="D43" s="81"/>
      <c r="E43" s="29"/>
      <c r="F43" s="40"/>
    </row>
    <row r="44" spans="1:6">
      <c r="A44" s="6" t="s">
        <v>14</v>
      </c>
      <c r="B44" s="31"/>
      <c r="C44" s="42"/>
      <c r="D44" s="81"/>
      <c r="E44" s="29"/>
      <c r="F44" s="40"/>
    </row>
    <row r="45" spans="1:6">
      <c r="A45" s="21" t="s">
        <v>11</v>
      </c>
      <c r="B45" s="32"/>
      <c r="C45" s="43"/>
      <c r="D45" s="81"/>
      <c r="E45" s="29"/>
      <c r="F45" s="40"/>
    </row>
    <row r="46" spans="1:6">
      <c r="A46" s="17" t="s">
        <v>44</v>
      </c>
      <c r="B46" s="29"/>
      <c r="C46" s="44"/>
      <c r="D46" s="89"/>
      <c r="E46" s="31"/>
      <c r="F46" s="44"/>
    </row>
    <row r="47" spans="1:6">
      <c r="A47" s="6" t="s">
        <v>14</v>
      </c>
      <c r="B47" s="28"/>
      <c r="C47" s="42"/>
      <c r="D47" s="90" t="s">
        <v>27</v>
      </c>
      <c r="E47" s="31"/>
      <c r="F47" s="42"/>
    </row>
    <row r="48" spans="1:6">
      <c r="A48" s="19" t="s">
        <v>12</v>
      </c>
      <c r="B48" s="31"/>
      <c r="C48" s="43"/>
      <c r="D48" s="91" t="s">
        <v>26</v>
      </c>
      <c r="E48" s="31"/>
      <c r="F48" s="43"/>
    </row>
    <row r="49" spans="1:6">
      <c r="A49" s="2" t="s">
        <v>46</v>
      </c>
      <c r="B49" s="33">
        <f>SUM(B10,B17,B25,B33,B37,B43,B45,B46,B48)</f>
        <v>65000</v>
      </c>
      <c r="C49" s="45">
        <f>SUM(C10,C17,C25,C33,C37,C43,C45,C46,C48)</f>
        <v>0</v>
      </c>
      <c r="D49" s="92" t="s">
        <v>58</v>
      </c>
      <c r="E49" s="33">
        <f>SUM(E10,E17,E37,E41,E42,E47,E48)</f>
        <v>40000</v>
      </c>
      <c r="F49" s="45">
        <f>SUM(F10,F17,F37,F41,F42,F47,F48)</f>
        <v>0</v>
      </c>
    </row>
    <row r="50" spans="1:6">
      <c r="A50" s="18" t="s">
        <v>47</v>
      </c>
      <c r="B50" s="26">
        <f>SUM(B51:B53)</f>
        <v>0</v>
      </c>
      <c r="C50" s="35">
        <f>SUM(C51:C53)</f>
        <v>0</v>
      </c>
      <c r="D50" s="80" t="s">
        <v>59</v>
      </c>
      <c r="E50" s="26">
        <f>SUM(E51:E53)</f>
        <v>0</v>
      </c>
      <c r="F50" s="35">
        <f>SUM(F51:F53)</f>
        <v>0</v>
      </c>
    </row>
    <row r="51" spans="1:6">
      <c r="A51" s="1" t="s">
        <v>48</v>
      </c>
      <c r="B51" s="34"/>
      <c r="C51" s="39"/>
      <c r="D51" s="93" t="s">
        <v>60</v>
      </c>
      <c r="E51" s="34"/>
      <c r="F51" s="39"/>
    </row>
    <row r="52" spans="1:6">
      <c r="A52" s="3" t="s">
        <v>49</v>
      </c>
      <c r="B52" s="27"/>
      <c r="C52" s="39"/>
      <c r="D52" s="93" t="s">
        <v>61</v>
      </c>
      <c r="E52" s="27"/>
      <c r="F52" s="39"/>
    </row>
    <row r="53" spans="1:6">
      <c r="A53" s="3" t="s">
        <v>50</v>
      </c>
      <c r="B53" s="27"/>
      <c r="C53" s="46"/>
      <c r="D53" s="94" t="s">
        <v>62</v>
      </c>
      <c r="E53" s="27"/>
      <c r="F53" s="46"/>
    </row>
    <row r="54" spans="1:6">
      <c r="A54" s="2" t="s">
        <v>63</v>
      </c>
      <c r="B54" s="33">
        <f>SUM(B49,B50)</f>
        <v>65000</v>
      </c>
      <c r="C54" s="45">
        <f>SUM(C49,C50)</f>
        <v>0</v>
      </c>
      <c r="D54" s="92" t="s">
        <v>64</v>
      </c>
      <c r="E54" s="33">
        <f>SUM(E49,E50)</f>
        <v>40000</v>
      </c>
      <c r="F54" s="45">
        <f>SUM(F49,F50)</f>
        <v>0</v>
      </c>
    </row>
    <row r="56" spans="1:6">
      <c r="A56" s="9"/>
      <c r="B56" s="10"/>
      <c r="C56" s="10"/>
      <c r="D56" s="9"/>
    </row>
    <row r="57" spans="1:6">
      <c r="A57" s="11"/>
      <c r="D57" s="11"/>
    </row>
  </sheetData>
  <mergeCells count="11">
    <mergeCell ref="F8:F9"/>
    <mergeCell ref="A1:F1"/>
    <mergeCell ref="B3:C3"/>
    <mergeCell ref="B4:C4"/>
    <mergeCell ref="B5:C5"/>
    <mergeCell ref="A7:F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Zeros="0" workbookViewId="0">
      <selection activeCell="A32" sqref="A32"/>
    </sheetView>
  </sheetViews>
  <sheetFormatPr baseColWidth="10" defaultRowHeight="12" x14ac:dyDescent="0"/>
  <cols>
    <col min="1" max="1" width="32" customWidth="1"/>
    <col min="2" max="3" width="18" customWidth="1"/>
    <col min="4" max="4" width="32.6640625" customWidth="1"/>
    <col min="5" max="6" width="18" customWidth="1"/>
  </cols>
  <sheetData>
    <row r="1" spans="1:6" s="12" customFormat="1" ht="23.25" customHeight="1">
      <c r="A1" s="100" t="s">
        <v>69</v>
      </c>
      <c r="B1" s="101"/>
      <c r="C1" s="101"/>
      <c r="D1" s="101"/>
      <c r="E1" s="101"/>
      <c r="F1" s="101"/>
    </row>
    <row r="3" spans="1:6">
      <c r="A3" t="s">
        <v>65</v>
      </c>
      <c r="B3" s="102">
        <v>2022</v>
      </c>
      <c r="C3" s="102"/>
    </row>
    <row r="4" spans="1:6">
      <c r="A4" t="s">
        <v>66</v>
      </c>
      <c r="B4" s="103"/>
      <c r="C4" s="103"/>
    </row>
    <row r="5" spans="1:6">
      <c r="A5" t="s">
        <v>67</v>
      </c>
      <c r="B5" s="103"/>
      <c r="C5" s="103"/>
    </row>
    <row r="7" spans="1:6" s="12" customFormat="1" ht="23.25" customHeight="1" thickBot="1">
      <c r="A7" s="113" t="s">
        <v>72</v>
      </c>
      <c r="B7" s="104"/>
      <c r="C7" s="104"/>
      <c r="D7" s="104"/>
      <c r="E7" s="104"/>
      <c r="F7" s="104"/>
    </row>
    <row r="8" spans="1:6" ht="36" customHeight="1">
      <c r="A8" s="105" t="s">
        <v>52</v>
      </c>
      <c r="B8" s="114" t="s">
        <v>51</v>
      </c>
      <c r="C8" s="116" t="s">
        <v>68</v>
      </c>
      <c r="D8" s="105" t="s">
        <v>53</v>
      </c>
      <c r="E8" s="114" t="s">
        <v>51</v>
      </c>
      <c r="F8" s="111" t="s">
        <v>68</v>
      </c>
    </row>
    <row r="9" spans="1:6" ht="30.75" customHeight="1">
      <c r="A9" s="106"/>
      <c r="B9" s="115"/>
      <c r="C9" s="117"/>
      <c r="D9" s="106"/>
      <c r="E9" s="115"/>
      <c r="F9" s="112"/>
    </row>
    <row r="10" spans="1:6" ht="20">
      <c r="A10" s="18" t="s">
        <v>0</v>
      </c>
      <c r="B10" s="26">
        <f>SUM(B11:B16)</f>
        <v>0</v>
      </c>
      <c r="C10" s="51">
        <f>SUM(C11:C16)</f>
        <v>0</v>
      </c>
      <c r="D10" s="63" t="s">
        <v>54</v>
      </c>
      <c r="E10" s="29">
        <f>SUM(E11:E16)</f>
        <v>0</v>
      </c>
      <c r="F10" s="40">
        <f>SUM(F11:F16)</f>
        <v>0</v>
      </c>
    </row>
    <row r="11" spans="1:6">
      <c r="A11" s="13" t="s">
        <v>28</v>
      </c>
      <c r="B11" s="27"/>
      <c r="C11" s="58"/>
      <c r="D11" s="5"/>
      <c r="E11" s="27"/>
      <c r="F11" s="36"/>
    </row>
    <row r="12" spans="1:6">
      <c r="A12" s="14" t="s">
        <v>29</v>
      </c>
      <c r="B12" s="27"/>
      <c r="C12" s="59"/>
      <c r="D12" s="3"/>
      <c r="E12" s="27"/>
      <c r="F12" s="37"/>
    </row>
    <row r="13" spans="1:6">
      <c r="A13" s="14" t="s">
        <v>30</v>
      </c>
      <c r="B13" s="27"/>
      <c r="C13" s="59"/>
      <c r="D13" s="3"/>
      <c r="E13" s="27"/>
      <c r="F13" s="37"/>
    </row>
    <row r="14" spans="1:6">
      <c r="A14" s="5" t="s">
        <v>40</v>
      </c>
      <c r="B14" s="27"/>
      <c r="C14" s="59"/>
      <c r="D14" s="5"/>
      <c r="E14" s="27"/>
      <c r="F14" s="37"/>
    </row>
    <row r="15" spans="1:6">
      <c r="A15" s="3"/>
      <c r="B15" s="27"/>
      <c r="C15" s="59"/>
      <c r="D15" s="5"/>
      <c r="E15" s="27"/>
      <c r="F15" s="37"/>
    </row>
    <row r="16" spans="1:6">
      <c r="A16" s="4"/>
      <c r="B16" s="28"/>
      <c r="C16" s="50"/>
      <c r="D16" s="64"/>
      <c r="E16" s="30"/>
      <c r="F16" s="39"/>
    </row>
    <row r="17" spans="1:6">
      <c r="A17" s="18" t="s">
        <v>1</v>
      </c>
      <c r="B17" s="26">
        <f>SUM(B18:B24)</f>
        <v>0</v>
      </c>
      <c r="C17" s="48">
        <f>SUM(C18:C24)</f>
        <v>0</v>
      </c>
      <c r="D17" s="24" t="s">
        <v>15</v>
      </c>
      <c r="E17" s="26">
        <f>E18+E20+E22+E24+E26+E28+E30+E31+E32+E34+E35+E36</f>
        <v>0</v>
      </c>
      <c r="F17" s="35">
        <f>F18+F20+F22+F24+F26+F28+F30+F31+F32+F34+F35+F36</f>
        <v>0</v>
      </c>
    </row>
    <row r="18" spans="1:6">
      <c r="A18" s="13" t="s">
        <v>31</v>
      </c>
      <c r="B18" s="27"/>
      <c r="C18" s="49"/>
      <c r="D18" s="65" t="s">
        <v>16</v>
      </c>
      <c r="E18" s="29"/>
      <c r="F18" s="40"/>
    </row>
    <row r="19" spans="1:6">
      <c r="A19" s="14" t="s">
        <v>32</v>
      </c>
      <c r="B19" s="27"/>
      <c r="C19" s="49"/>
      <c r="D19" s="66" t="s">
        <v>40</v>
      </c>
      <c r="E19" s="29"/>
      <c r="F19" s="40"/>
    </row>
    <row r="20" spans="1:6">
      <c r="A20" s="14" t="s">
        <v>33</v>
      </c>
      <c r="B20" s="27"/>
      <c r="C20" s="49"/>
      <c r="D20" s="65" t="s">
        <v>43</v>
      </c>
      <c r="E20" s="29"/>
      <c r="F20" s="40"/>
    </row>
    <row r="21" spans="1:6">
      <c r="A21" s="14" t="s">
        <v>34</v>
      </c>
      <c r="B21" s="27"/>
      <c r="C21" s="49"/>
      <c r="D21" s="66" t="s">
        <v>40</v>
      </c>
      <c r="E21" s="29"/>
      <c r="F21" s="40"/>
    </row>
    <row r="22" spans="1:6">
      <c r="A22" s="14" t="s">
        <v>35</v>
      </c>
      <c r="B22" s="27"/>
      <c r="C22" s="49"/>
      <c r="D22" s="67" t="s">
        <v>70</v>
      </c>
      <c r="E22" s="29"/>
      <c r="F22" s="40"/>
    </row>
    <row r="23" spans="1:6">
      <c r="A23" s="14"/>
      <c r="B23" s="27"/>
      <c r="C23" s="49"/>
      <c r="D23" s="66" t="s">
        <v>40</v>
      </c>
      <c r="E23" s="29"/>
      <c r="F23" s="40"/>
    </row>
    <row r="24" spans="1:6">
      <c r="A24" s="4"/>
      <c r="B24" s="28"/>
      <c r="C24" s="50"/>
      <c r="D24" s="65" t="s">
        <v>24</v>
      </c>
      <c r="E24" s="29"/>
      <c r="F24" s="40"/>
    </row>
    <row r="25" spans="1:6">
      <c r="A25" s="18" t="s">
        <v>2</v>
      </c>
      <c r="B25" s="26">
        <f>SUM(B26:B32)</f>
        <v>0</v>
      </c>
      <c r="C25" s="51">
        <f>SUM(C26:C32)</f>
        <v>0</v>
      </c>
      <c r="D25" s="66" t="s">
        <v>40</v>
      </c>
      <c r="E25" s="29"/>
      <c r="F25" s="40"/>
    </row>
    <row r="26" spans="1:6">
      <c r="A26" s="1" t="s">
        <v>39</v>
      </c>
      <c r="B26" s="27"/>
      <c r="C26" s="49"/>
      <c r="D26" s="65" t="s">
        <v>25</v>
      </c>
      <c r="E26" s="29"/>
      <c r="F26" s="40"/>
    </row>
    <row r="27" spans="1:6">
      <c r="A27" s="3" t="s">
        <v>38</v>
      </c>
      <c r="B27" s="27"/>
      <c r="C27" s="49"/>
      <c r="D27" s="66" t="s">
        <v>40</v>
      </c>
      <c r="E27" s="29"/>
      <c r="F27" s="40"/>
    </row>
    <row r="28" spans="1:6">
      <c r="A28" s="3" t="s">
        <v>37</v>
      </c>
      <c r="B28" s="27"/>
      <c r="C28" s="49"/>
      <c r="D28" s="65" t="s">
        <v>17</v>
      </c>
      <c r="E28" s="29"/>
      <c r="F28" s="40"/>
    </row>
    <row r="29" spans="1:6">
      <c r="A29" s="3" t="s">
        <v>36</v>
      </c>
      <c r="B29" s="27"/>
      <c r="C29" s="49"/>
      <c r="D29" s="66" t="s">
        <v>40</v>
      </c>
      <c r="E29" s="29"/>
      <c r="F29" s="40"/>
    </row>
    <row r="30" spans="1:6">
      <c r="A30" s="8" t="s">
        <v>22</v>
      </c>
      <c r="B30" s="27"/>
      <c r="C30" s="49"/>
      <c r="D30" s="65" t="s">
        <v>18</v>
      </c>
      <c r="E30" s="29"/>
      <c r="F30" s="40"/>
    </row>
    <row r="31" spans="1:6">
      <c r="A31" s="7"/>
      <c r="B31" s="27"/>
      <c r="C31" s="49"/>
      <c r="D31" s="68" t="s">
        <v>55</v>
      </c>
      <c r="E31" s="29"/>
      <c r="F31" s="40"/>
    </row>
    <row r="32" spans="1:6">
      <c r="A32" s="20"/>
      <c r="B32" s="28"/>
      <c r="C32" s="50"/>
      <c r="D32" s="68" t="s">
        <v>56</v>
      </c>
      <c r="E32" s="29"/>
      <c r="F32" s="40"/>
    </row>
    <row r="33" spans="1:6">
      <c r="A33" s="17" t="s">
        <v>3</v>
      </c>
      <c r="B33" s="29">
        <f>SUM(B34:B36)</f>
        <v>0</v>
      </c>
      <c r="C33" s="52">
        <f>SUM(C34:C36)</f>
        <v>0</v>
      </c>
      <c r="D33" s="66" t="s">
        <v>45</v>
      </c>
      <c r="E33" s="29"/>
      <c r="F33" s="40"/>
    </row>
    <row r="34" spans="1:6">
      <c r="A34" s="1" t="s">
        <v>4</v>
      </c>
      <c r="B34" s="30"/>
      <c r="C34" s="49"/>
      <c r="D34" s="69" t="s">
        <v>57</v>
      </c>
      <c r="E34" s="29"/>
      <c r="F34" s="40"/>
    </row>
    <row r="35" spans="1:6">
      <c r="A35" s="16" t="s">
        <v>5</v>
      </c>
      <c r="B35" s="30"/>
      <c r="C35" s="49"/>
      <c r="D35" s="70"/>
      <c r="E35" s="29"/>
      <c r="F35" s="40"/>
    </row>
    <row r="36" spans="1:6">
      <c r="A36" s="7"/>
      <c r="B36" s="30"/>
      <c r="C36" s="53"/>
      <c r="D36" s="71"/>
      <c r="E36" s="29"/>
      <c r="F36" s="41"/>
    </row>
    <row r="37" spans="1:6">
      <c r="A37" s="24" t="s">
        <v>6</v>
      </c>
      <c r="B37" s="26">
        <f>SUM(B38:B42)</f>
        <v>0</v>
      </c>
      <c r="C37" s="51">
        <f>SUM(C38:C42)</f>
        <v>0</v>
      </c>
      <c r="D37" s="24" t="s">
        <v>41</v>
      </c>
      <c r="E37" s="26">
        <f>SUM(E38:E40)</f>
        <v>0</v>
      </c>
      <c r="F37" s="35">
        <f>SUM(F38:F40)</f>
        <v>0</v>
      </c>
    </row>
    <row r="38" spans="1:6">
      <c r="A38" s="22" t="s">
        <v>9</v>
      </c>
      <c r="B38" s="29"/>
      <c r="C38" s="52"/>
      <c r="D38" s="65" t="s">
        <v>19</v>
      </c>
      <c r="E38" s="29"/>
      <c r="F38" s="40"/>
    </row>
    <row r="39" spans="1:6">
      <c r="A39" s="22" t="s">
        <v>10</v>
      </c>
      <c r="B39" s="29"/>
      <c r="C39" s="52"/>
      <c r="D39" s="65" t="s">
        <v>42</v>
      </c>
      <c r="E39" s="29"/>
      <c r="F39" s="40"/>
    </row>
    <row r="40" spans="1:6">
      <c r="A40" s="22" t="s">
        <v>7</v>
      </c>
      <c r="B40" s="29"/>
      <c r="C40" s="54"/>
      <c r="D40" s="72"/>
      <c r="E40" s="29"/>
      <c r="F40" s="41"/>
    </row>
    <row r="41" spans="1:6">
      <c r="A41" s="22" t="s">
        <v>23</v>
      </c>
      <c r="B41" s="29"/>
      <c r="C41" s="52"/>
      <c r="D41" s="24" t="s">
        <v>20</v>
      </c>
      <c r="E41" s="26"/>
      <c r="F41" s="35"/>
    </row>
    <row r="42" spans="1:6">
      <c r="A42" s="23"/>
      <c r="B42" s="31"/>
      <c r="C42" s="55"/>
      <c r="D42" s="24" t="s">
        <v>21</v>
      </c>
      <c r="E42" s="26">
        <f>SUM(E43:E46)</f>
        <v>0</v>
      </c>
      <c r="F42" s="35">
        <f>SUM(F43:F46)</f>
        <v>0</v>
      </c>
    </row>
    <row r="43" spans="1:6">
      <c r="A43" s="25" t="s">
        <v>8</v>
      </c>
      <c r="B43" s="26"/>
      <c r="C43" s="51"/>
      <c r="D43" s="65"/>
      <c r="E43" s="29"/>
      <c r="F43" s="40"/>
    </row>
    <row r="44" spans="1:6">
      <c r="A44" s="6" t="s">
        <v>40</v>
      </c>
      <c r="B44" s="31"/>
      <c r="C44" s="55"/>
      <c r="D44" s="65"/>
      <c r="E44" s="29"/>
      <c r="F44" s="40"/>
    </row>
    <row r="45" spans="1:6">
      <c r="A45" s="21" t="s">
        <v>11</v>
      </c>
      <c r="B45" s="32"/>
      <c r="C45" s="56"/>
      <c r="D45" s="65"/>
      <c r="E45" s="29"/>
      <c r="F45" s="40"/>
    </row>
    <row r="46" spans="1:6">
      <c r="A46" s="17" t="s">
        <v>44</v>
      </c>
      <c r="B46" s="29"/>
      <c r="C46" s="57"/>
      <c r="D46" s="73"/>
      <c r="E46" s="31"/>
      <c r="F46" s="44"/>
    </row>
    <row r="47" spans="1:6">
      <c r="A47" s="6" t="s">
        <v>40</v>
      </c>
      <c r="B47" s="28"/>
      <c r="C47" s="55"/>
      <c r="D47" s="74" t="s">
        <v>27</v>
      </c>
      <c r="E47" s="31"/>
      <c r="F47" s="42"/>
    </row>
    <row r="48" spans="1:6">
      <c r="A48" s="19" t="s">
        <v>12</v>
      </c>
      <c r="B48" s="31"/>
      <c r="C48" s="56"/>
      <c r="D48" s="21" t="s">
        <v>26</v>
      </c>
      <c r="E48" s="31"/>
      <c r="F48" s="43"/>
    </row>
    <row r="49" spans="1:6">
      <c r="A49" s="2" t="s">
        <v>46</v>
      </c>
      <c r="B49" s="33">
        <f>SUM(B10,B17,B25,B33,B37,B43,B45,B46,B48)</f>
        <v>0</v>
      </c>
      <c r="C49" s="60">
        <f>SUM(C10,C17,C25,C33,C37,C43,C45,C46,C48)</f>
        <v>0</v>
      </c>
      <c r="D49" s="2" t="s">
        <v>58</v>
      </c>
      <c r="E49" s="33">
        <f>SUM(E10,E17,E37,E41,E42,E47,E48)</f>
        <v>0</v>
      </c>
      <c r="F49" s="45">
        <f>SUM(F10,F17,F37,F41,F42,F47,F48)</f>
        <v>0</v>
      </c>
    </row>
    <row r="50" spans="1:6">
      <c r="A50" s="18" t="s">
        <v>47</v>
      </c>
      <c r="B50" s="26">
        <f>SUM(B51:B53)</f>
        <v>0</v>
      </c>
      <c r="C50" s="48">
        <f>SUM(C51:C53)</f>
        <v>0</v>
      </c>
      <c r="D50" s="24" t="s">
        <v>59</v>
      </c>
      <c r="E50" s="26">
        <f>SUM(E51:E53)</f>
        <v>0</v>
      </c>
      <c r="F50" s="38">
        <f>SUM(F51:F53)</f>
        <v>0</v>
      </c>
    </row>
    <row r="51" spans="1:6">
      <c r="A51" s="1" t="s">
        <v>48</v>
      </c>
      <c r="B51" s="34"/>
      <c r="C51" s="49"/>
      <c r="D51" s="75" t="s">
        <v>60</v>
      </c>
      <c r="E51" s="34"/>
      <c r="F51" s="39"/>
    </row>
    <row r="52" spans="1:6">
      <c r="A52" s="3" t="s">
        <v>49</v>
      </c>
      <c r="B52" s="27"/>
      <c r="C52" s="49"/>
      <c r="D52" s="75" t="s">
        <v>61</v>
      </c>
      <c r="E52" s="27"/>
      <c r="F52" s="39"/>
    </row>
    <row r="53" spans="1:6">
      <c r="A53" s="3" t="s">
        <v>50</v>
      </c>
      <c r="B53" s="27"/>
      <c r="C53" s="61"/>
      <c r="D53" s="15" t="s">
        <v>62</v>
      </c>
      <c r="E53" s="27"/>
      <c r="F53" s="46"/>
    </row>
    <row r="54" spans="1:6" ht="13" thickBot="1">
      <c r="A54" s="2" t="s">
        <v>63</v>
      </c>
      <c r="B54" s="33">
        <f>SUM(B49,B50)</f>
        <v>0</v>
      </c>
      <c r="C54" s="62">
        <f>SUM(C49,C50)</f>
        <v>0</v>
      </c>
      <c r="D54" s="2" t="s">
        <v>64</v>
      </c>
      <c r="E54" s="33">
        <f>SUM(E49,E50)</f>
        <v>0</v>
      </c>
      <c r="F54" s="47">
        <f>SUM(F49,F50)</f>
        <v>0</v>
      </c>
    </row>
    <row r="56" spans="1:6">
      <c r="A56" s="9"/>
      <c r="B56" s="10"/>
      <c r="C56" s="10"/>
      <c r="D56" s="9"/>
    </row>
    <row r="57" spans="1:6">
      <c r="A57" s="11"/>
      <c r="D57" s="11"/>
    </row>
  </sheetData>
  <mergeCells count="11">
    <mergeCell ref="A1:F1"/>
    <mergeCell ref="F8:F9"/>
    <mergeCell ref="A7:F7"/>
    <mergeCell ref="B3:C3"/>
    <mergeCell ref="B4:C4"/>
    <mergeCell ref="B5:C5"/>
    <mergeCell ref="A8:A9"/>
    <mergeCell ref="E8:E9"/>
    <mergeCell ref="B8:B9"/>
    <mergeCell ref="D8:D9"/>
    <mergeCell ref="C8:C9"/>
  </mergeCells>
  <phoneticPr fontId="0" type="noConversion"/>
  <pageMargins left="0.78740157480314965" right="0.78740157480314965" top="0.39370078740157483" bottom="0.19685039370078741" header="0.51181102362204722" footer="0.51181102362204722"/>
  <pageSetup paperSize="9" scale="95" orientation="portrait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E53" sqref="E53"/>
    </sheetView>
  </sheetViews>
  <sheetFormatPr baseColWidth="10" defaultRowHeight="12" x14ac:dyDescent="0"/>
  <cols>
    <col min="1" max="1" width="32" customWidth="1"/>
    <col min="2" max="3" width="18" customWidth="1"/>
    <col min="4" max="4" width="32.6640625" customWidth="1"/>
    <col min="5" max="6" width="18" customWidth="1"/>
  </cols>
  <sheetData>
    <row r="1" spans="1:6" s="12" customFormat="1" ht="23.25" customHeight="1">
      <c r="A1" s="100" t="s">
        <v>69</v>
      </c>
      <c r="B1" s="101"/>
      <c r="C1" s="101"/>
      <c r="D1" s="101"/>
      <c r="E1" s="101"/>
      <c r="F1" s="101"/>
    </row>
    <row r="3" spans="1:6">
      <c r="A3" s="97" t="s">
        <v>73</v>
      </c>
      <c r="B3" s="102" t="s">
        <v>71</v>
      </c>
      <c r="C3" s="102"/>
    </row>
    <row r="4" spans="1:6">
      <c r="A4" t="s">
        <v>66</v>
      </c>
      <c r="B4" s="103"/>
      <c r="C4" s="103"/>
    </row>
    <row r="5" spans="1:6">
      <c r="A5" t="s">
        <v>67</v>
      </c>
      <c r="B5" s="103"/>
      <c r="C5" s="103"/>
    </row>
    <row r="7" spans="1:6" s="12" customFormat="1" ht="23.25" customHeight="1" thickBot="1">
      <c r="A7" s="113" t="s">
        <v>72</v>
      </c>
      <c r="B7" s="104"/>
      <c r="C7" s="104"/>
      <c r="D7" s="104"/>
      <c r="E7" s="104"/>
      <c r="F7" s="104"/>
    </row>
    <row r="8" spans="1:6" ht="36" customHeight="1">
      <c r="A8" s="105" t="s">
        <v>52</v>
      </c>
      <c r="B8" s="114" t="s">
        <v>51</v>
      </c>
      <c r="C8" s="116" t="s">
        <v>68</v>
      </c>
      <c r="D8" s="105" t="s">
        <v>53</v>
      </c>
      <c r="E8" s="114" t="s">
        <v>51</v>
      </c>
      <c r="F8" s="111" t="s">
        <v>68</v>
      </c>
    </row>
    <row r="9" spans="1:6" ht="30.75" customHeight="1">
      <c r="A9" s="106"/>
      <c r="B9" s="115"/>
      <c r="C9" s="117"/>
      <c r="D9" s="106"/>
      <c r="E9" s="115"/>
      <c r="F9" s="112"/>
    </row>
    <row r="10" spans="1:6" ht="20">
      <c r="A10" s="18" t="s">
        <v>0</v>
      </c>
      <c r="B10" s="26">
        <f>SUM('2021'!B10,'2022'!B10)</f>
        <v>15000</v>
      </c>
      <c r="C10" s="51">
        <f>SUM('2021'!C10,'2022'!C10)</f>
        <v>0</v>
      </c>
      <c r="D10" s="63" t="s">
        <v>54</v>
      </c>
      <c r="E10" s="29">
        <f>SUM('2021'!E10,'2022'!E10)</f>
        <v>0</v>
      </c>
      <c r="F10" s="40">
        <f>SUM('2021'!F10,'2022'!F10)</f>
        <v>0</v>
      </c>
    </row>
    <row r="11" spans="1:6">
      <c r="A11" s="13" t="s">
        <v>28</v>
      </c>
      <c r="B11" s="27">
        <f>SUM('2021'!B11,'2022'!B11)</f>
        <v>15000</v>
      </c>
      <c r="C11" s="58">
        <f>SUM('2021'!C11,'2022'!C11)</f>
        <v>0</v>
      </c>
      <c r="D11" s="5"/>
      <c r="E11" s="27">
        <f>SUM('2021'!E11,'2022'!E11)</f>
        <v>0</v>
      </c>
      <c r="F11" s="36">
        <f>SUM('2021'!F11,'2022'!F11)</f>
        <v>0</v>
      </c>
    </row>
    <row r="12" spans="1:6">
      <c r="A12" s="14" t="s">
        <v>29</v>
      </c>
      <c r="B12" s="27">
        <f>SUM('2021'!B12,'2022'!B12)</f>
        <v>0</v>
      </c>
      <c r="C12" s="59">
        <f>SUM('2021'!C12,'2022'!C12)</f>
        <v>0</v>
      </c>
      <c r="D12" s="3"/>
      <c r="E12" s="27">
        <f>SUM('2021'!E12,'2022'!E12)</f>
        <v>0</v>
      </c>
      <c r="F12" s="37">
        <f>SUM('2021'!F12,'2022'!F12)</f>
        <v>0</v>
      </c>
    </row>
    <row r="13" spans="1:6">
      <c r="A13" s="14" t="s">
        <v>30</v>
      </c>
      <c r="B13" s="27">
        <f>SUM('2021'!B13,'2022'!B13)</f>
        <v>0</v>
      </c>
      <c r="C13" s="59">
        <f>SUM('2021'!C13,'2022'!C13)</f>
        <v>0</v>
      </c>
      <c r="D13" s="3"/>
      <c r="E13" s="27">
        <f>SUM('2021'!E13,'2022'!E13)</f>
        <v>0</v>
      </c>
      <c r="F13" s="37">
        <f>SUM('2021'!F13,'2022'!F13)</f>
        <v>0</v>
      </c>
    </row>
    <row r="14" spans="1:6">
      <c r="A14" s="5" t="s">
        <v>13</v>
      </c>
      <c r="B14" s="27">
        <f>SUM('2021'!B14,'2022'!B14)</f>
        <v>0</v>
      </c>
      <c r="C14" s="59">
        <f>SUM('2021'!C14,'2022'!C14)</f>
        <v>0</v>
      </c>
      <c r="D14" s="5"/>
      <c r="E14" s="27">
        <f>SUM('2021'!E14,'2022'!E14)</f>
        <v>0</v>
      </c>
      <c r="F14" s="37">
        <f>SUM('2021'!F14,'2022'!F14)</f>
        <v>0</v>
      </c>
    </row>
    <row r="15" spans="1:6">
      <c r="A15" s="3"/>
      <c r="B15" s="27">
        <f>SUM('2021'!B15,'2022'!B15)</f>
        <v>0</v>
      </c>
      <c r="C15" s="59">
        <f>SUM('2021'!C15,'2022'!C15)</f>
        <v>0</v>
      </c>
      <c r="D15" s="5"/>
      <c r="E15" s="27">
        <f>SUM('2021'!E15,'2022'!E15)</f>
        <v>0</v>
      </c>
      <c r="F15" s="37">
        <f>SUM('2021'!F15,'2022'!F15)</f>
        <v>0</v>
      </c>
    </row>
    <row r="16" spans="1:6">
      <c r="A16" s="4"/>
      <c r="B16" s="28">
        <f>SUM('2021'!B16,'2022'!B16)</f>
        <v>0</v>
      </c>
      <c r="C16" s="50">
        <f>SUM('2021'!C16,'2022'!C16)</f>
        <v>0</v>
      </c>
      <c r="D16" s="64"/>
      <c r="E16" s="30">
        <f>SUM('2021'!E16,'2022'!E16)</f>
        <v>0</v>
      </c>
      <c r="F16" s="39">
        <f>SUM('2021'!F16,'2022'!F16)</f>
        <v>0</v>
      </c>
    </row>
    <row r="17" spans="1:6">
      <c r="A17" s="18" t="s">
        <v>1</v>
      </c>
      <c r="B17" s="26">
        <f>SUM('2021'!B17,'2022'!B17)</f>
        <v>0</v>
      </c>
      <c r="C17" s="48">
        <f>SUM('2021'!C17,'2022'!C17)</f>
        <v>0</v>
      </c>
      <c r="D17" s="24" t="s">
        <v>15</v>
      </c>
      <c r="E17" s="26">
        <f>SUM('2021'!E17,'2022'!E17)</f>
        <v>40000</v>
      </c>
      <c r="F17" s="35">
        <f>SUM('2021'!F17,'2022'!F17)</f>
        <v>0</v>
      </c>
    </row>
    <row r="18" spans="1:6">
      <c r="A18" s="13" t="s">
        <v>31</v>
      </c>
      <c r="B18" s="27">
        <f>SUM('2021'!B18,'2022'!B18)</f>
        <v>0</v>
      </c>
      <c r="C18" s="49">
        <f>SUM('2021'!C18,'2022'!C18)</f>
        <v>0</v>
      </c>
      <c r="D18" s="65" t="s">
        <v>16</v>
      </c>
      <c r="E18" s="29">
        <f>SUM('2021'!E18,'2022'!E18)</f>
        <v>0</v>
      </c>
      <c r="F18" s="40">
        <f>SUM('2021'!F18,'2022'!F18)</f>
        <v>0</v>
      </c>
    </row>
    <row r="19" spans="1:6">
      <c r="A19" s="14" t="s">
        <v>32</v>
      </c>
      <c r="B19" s="27">
        <f>SUM('2021'!B19,'2022'!B19)</f>
        <v>0</v>
      </c>
      <c r="C19" s="49">
        <f>SUM('2021'!C19,'2022'!C19)</f>
        <v>0</v>
      </c>
      <c r="D19" s="66" t="s">
        <v>40</v>
      </c>
      <c r="E19" s="29">
        <f>SUM('2021'!E19,'2022'!E19)</f>
        <v>0</v>
      </c>
      <c r="F19" s="40">
        <f>SUM('2021'!F19,'2022'!F19)</f>
        <v>0</v>
      </c>
    </row>
    <row r="20" spans="1:6">
      <c r="A20" s="14" t="s">
        <v>33</v>
      </c>
      <c r="B20" s="27">
        <f>SUM('2021'!B20,'2022'!B20)</f>
        <v>0</v>
      </c>
      <c r="C20" s="49">
        <f>SUM('2021'!C20,'2022'!C20)</f>
        <v>0</v>
      </c>
      <c r="D20" s="65" t="s">
        <v>43</v>
      </c>
      <c r="E20" s="29">
        <f>SUM('2021'!E20,'2022'!E20)</f>
        <v>0</v>
      </c>
      <c r="F20" s="40">
        <f>SUM('2021'!F20,'2022'!F20)</f>
        <v>0</v>
      </c>
    </row>
    <row r="21" spans="1:6">
      <c r="A21" s="14" t="s">
        <v>34</v>
      </c>
      <c r="B21" s="27">
        <f>SUM('2021'!B21,'2022'!B21)</f>
        <v>0</v>
      </c>
      <c r="C21" s="49">
        <f>SUM('2021'!C21,'2022'!C21)</f>
        <v>0</v>
      </c>
      <c r="D21" s="66" t="s">
        <v>40</v>
      </c>
      <c r="E21" s="29">
        <f>SUM('2021'!E21,'2022'!E21)</f>
        <v>0</v>
      </c>
      <c r="F21" s="40">
        <f>SUM('2021'!F21,'2022'!F21)</f>
        <v>0</v>
      </c>
    </row>
    <row r="22" spans="1:6">
      <c r="A22" s="14" t="s">
        <v>35</v>
      </c>
      <c r="B22" s="27">
        <f>SUM('2021'!B22,'2022'!B22)</f>
        <v>0</v>
      </c>
      <c r="C22" s="49">
        <f>SUM('2021'!C22,'2022'!C22)</f>
        <v>0</v>
      </c>
      <c r="D22" s="67" t="s">
        <v>70</v>
      </c>
      <c r="E22" s="29">
        <f>SUM('2021'!E22,'2022'!E22)</f>
        <v>40000</v>
      </c>
      <c r="F22" s="40">
        <f>SUM('2021'!F22,'2022'!F22)</f>
        <v>0</v>
      </c>
    </row>
    <row r="23" spans="1:6">
      <c r="A23" s="14"/>
      <c r="B23" s="27">
        <f>SUM('2021'!B23,'2022'!B23)</f>
        <v>0</v>
      </c>
      <c r="C23" s="49">
        <f>SUM('2021'!C23,'2022'!C23)</f>
        <v>0</v>
      </c>
      <c r="D23" s="66" t="s">
        <v>40</v>
      </c>
      <c r="E23" s="29">
        <f>SUM('2021'!E23,'2022'!E23)</f>
        <v>0</v>
      </c>
      <c r="F23" s="40">
        <f>SUM('2021'!F23,'2022'!F23)</f>
        <v>0</v>
      </c>
    </row>
    <row r="24" spans="1:6">
      <c r="A24" s="4"/>
      <c r="B24" s="28">
        <f>SUM('2021'!B24,'2022'!B24)</f>
        <v>0</v>
      </c>
      <c r="C24" s="50">
        <f>SUM('2021'!C24,'2022'!C24)</f>
        <v>0</v>
      </c>
      <c r="D24" s="65" t="s">
        <v>24</v>
      </c>
      <c r="E24" s="29">
        <f>SUM('2021'!E24,'2022'!E24)</f>
        <v>0</v>
      </c>
      <c r="F24" s="40">
        <f>SUM('2021'!F24,'2022'!F24)</f>
        <v>0</v>
      </c>
    </row>
    <row r="25" spans="1:6">
      <c r="A25" s="18" t="s">
        <v>2</v>
      </c>
      <c r="B25" s="26">
        <f>SUM('2021'!B25,'2022'!B25)</f>
        <v>0</v>
      </c>
      <c r="C25" s="51">
        <f>SUM('2021'!C25,'2022'!C25)</f>
        <v>0</v>
      </c>
      <c r="D25" s="66" t="s">
        <v>40</v>
      </c>
      <c r="E25" s="29">
        <f>SUM('2021'!E25,'2022'!E25)</f>
        <v>0</v>
      </c>
      <c r="F25" s="40">
        <f>SUM('2021'!F25,'2022'!F25)</f>
        <v>0</v>
      </c>
    </row>
    <row r="26" spans="1:6">
      <c r="A26" s="1" t="s">
        <v>39</v>
      </c>
      <c r="B26" s="27">
        <f>SUM('2021'!B26,'2022'!B26)</f>
        <v>0</v>
      </c>
      <c r="C26" s="49">
        <f>SUM('2021'!C26,'2022'!C26)</f>
        <v>0</v>
      </c>
      <c r="D26" s="65" t="s">
        <v>25</v>
      </c>
      <c r="E26" s="29">
        <f>SUM('2021'!E26,'2022'!E26)</f>
        <v>0</v>
      </c>
      <c r="F26" s="40">
        <f>SUM('2021'!F26,'2022'!F26)</f>
        <v>0</v>
      </c>
    </row>
    <row r="27" spans="1:6">
      <c r="A27" s="3" t="s">
        <v>38</v>
      </c>
      <c r="B27" s="27">
        <f>SUM('2021'!B27,'2022'!B27)</f>
        <v>0</v>
      </c>
      <c r="C27" s="49">
        <f>SUM('2021'!C27,'2022'!C27)</f>
        <v>0</v>
      </c>
      <c r="D27" s="66" t="s">
        <v>40</v>
      </c>
      <c r="E27" s="29">
        <f>SUM('2021'!E27,'2022'!E27)</f>
        <v>0</v>
      </c>
      <c r="F27" s="40">
        <f>SUM('2021'!F27,'2022'!F27)</f>
        <v>0</v>
      </c>
    </row>
    <row r="28" spans="1:6">
      <c r="A28" s="3" t="s">
        <v>37</v>
      </c>
      <c r="B28" s="27">
        <f>SUM('2021'!B28,'2022'!B28)</f>
        <v>0</v>
      </c>
      <c r="C28" s="49">
        <f>SUM('2021'!C28,'2022'!C28)</f>
        <v>0</v>
      </c>
      <c r="D28" s="65" t="s">
        <v>17</v>
      </c>
      <c r="E28" s="29">
        <f>SUM('2021'!E28,'2022'!E28)</f>
        <v>0</v>
      </c>
      <c r="F28" s="40">
        <f>SUM('2021'!F28,'2022'!F28)</f>
        <v>0</v>
      </c>
    </row>
    <row r="29" spans="1:6">
      <c r="A29" s="3" t="s">
        <v>36</v>
      </c>
      <c r="B29" s="27">
        <f>SUM('2021'!B29,'2022'!B29)</f>
        <v>0</v>
      </c>
      <c r="C29" s="49">
        <f>SUM('2021'!C29,'2022'!C29)</f>
        <v>0</v>
      </c>
      <c r="D29" s="66" t="s">
        <v>40</v>
      </c>
      <c r="E29" s="29">
        <f>SUM('2021'!E29,'2022'!E29)</f>
        <v>0</v>
      </c>
      <c r="F29" s="40">
        <f>SUM('2021'!F29,'2022'!F29)</f>
        <v>0</v>
      </c>
    </row>
    <row r="30" spans="1:6">
      <c r="A30" s="8" t="s">
        <v>22</v>
      </c>
      <c r="B30" s="27">
        <f>SUM('2021'!B30,'2022'!B30)</f>
        <v>0</v>
      </c>
      <c r="C30" s="49">
        <f>SUM('2021'!C30,'2022'!C30)</f>
        <v>0</v>
      </c>
      <c r="D30" s="65" t="s">
        <v>18</v>
      </c>
      <c r="E30" s="29">
        <f>SUM('2021'!E30,'2022'!E30)</f>
        <v>0</v>
      </c>
      <c r="F30" s="40">
        <f>SUM('2021'!F30,'2022'!F30)</f>
        <v>0</v>
      </c>
    </row>
    <row r="31" spans="1:6">
      <c r="A31" s="7"/>
      <c r="B31" s="27">
        <f>SUM('2021'!B31,'2022'!B31)</f>
        <v>0</v>
      </c>
      <c r="C31" s="49">
        <f>SUM('2021'!C31,'2022'!C31)</f>
        <v>0</v>
      </c>
      <c r="D31" s="68" t="s">
        <v>55</v>
      </c>
      <c r="E31" s="29">
        <f>SUM('2021'!E31,'2022'!E31)</f>
        <v>0</v>
      </c>
      <c r="F31" s="40">
        <f>SUM('2021'!F31,'2022'!F31)</f>
        <v>0</v>
      </c>
    </row>
    <row r="32" spans="1:6">
      <c r="A32" s="20"/>
      <c r="B32" s="28">
        <f>SUM('2021'!B32,'2022'!B32)</f>
        <v>0</v>
      </c>
      <c r="C32" s="50">
        <f>SUM('2021'!C32,'2022'!C32)</f>
        <v>0</v>
      </c>
      <c r="D32" s="68" t="s">
        <v>56</v>
      </c>
      <c r="E32" s="29">
        <f>SUM('2021'!E32,'2022'!E32)</f>
        <v>0</v>
      </c>
      <c r="F32" s="40">
        <f>SUM('2021'!F32,'2022'!F32)</f>
        <v>0</v>
      </c>
    </row>
    <row r="33" spans="1:6">
      <c r="A33" s="17" t="s">
        <v>3</v>
      </c>
      <c r="B33" s="29">
        <f>SUM('2021'!B33,'2022'!B33)</f>
        <v>0</v>
      </c>
      <c r="C33" s="52">
        <f>SUM('2021'!C33,'2022'!C33)</f>
        <v>0</v>
      </c>
      <c r="D33" s="66" t="s">
        <v>45</v>
      </c>
      <c r="E33" s="29">
        <f>SUM('2021'!E33,'2022'!E33)</f>
        <v>0</v>
      </c>
      <c r="F33" s="40">
        <f>SUM('2021'!F33,'2022'!F33)</f>
        <v>0</v>
      </c>
    </row>
    <row r="34" spans="1:6">
      <c r="A34" s="1" t="s">
        <v>4</v>
      </c>
      <c r="B34" s="30">
        <f>SUM('2021'!B34,'2022'!B34)</f>
        <v>0</v>
      </c>
      <c r="C34" s="49">
        <f>SUM('2021'!C34,'2022'!C34)</f>
        <v>0</v>
      </c>
      <c r="D34" s="69" t="s">
        <v>57</v>
      </c>
      <c r="E34" s="29">
        <f>SUM('2021'!E34,'2022'!E34)</f>
        <v>0</v>
      </c>
      <c r="F34" s="40">
        <f>SUM('2021'!F34,'2022'!F34)</f>
        <v>0</v>
      </c>
    </row>
    <row r="35" spans="1:6">
      <c r="A35" s="16" t="s">
        <v>5</v>
      </c>
      <c r="B35" s="30">
        <f>SUM('2021'!B35,'2022'!B35)</f>
        <v>0</v>
      </c>
      <c r="C35" s="49">
        <f>SUM('2021'!C35,'2022'!C35)</f>
        <v>0</v>
      </c>
      <c r="D35" s="70"/>
      <c r="E35" s="29">
        <f>SUM('2021'!E35,'2022'!E35)</f>
        <v>0</v>
      </c>
      <c r="F35" s="40">
        <f>SUM('2021'!F35,'2022'!F35)</f>
        <v>0</v>
      </c>
    </row>
    <row r="36" spans="1:6">
      <c r="A36" s="7"/>
      <c r="B36" s="30">
        <f>SUM('2021'!B36,'2022'!B36)</f>
        <v>0</v>
      </c>
      <c r="C36" s="53">
        <f>SUM('2021'!C36,'2022'!C36)</f>
        <v>0</v>
      </c>
      <c r="D36" s="71"/>
      <c r="E36" s="29">
        <f>SUM('2021'!E36,'2022'!E36)</f>
        <v>0</v>
      </c>
      <c r="F36" s="41">
        <f>SUM('2021'!F36,'2022'!F36)</f>
        <v>0</v>
      </c>
    </row>
    <row r="37" spans="1:6">
      <c r="A37" s="24" t="s">
        <v>6</v>
      </c>
      <c r="B37" s="26">
        <f>SUM('2021'!B37,'2022'!B37)</f>
        <v>50000</v>
      </c>
      <c r="C37" s="51">
        <f>SUM('2021'!C37,'2022'!C37)</f>
        <v>0</v>
      </c>
      <c r="D37" s="24" t="s">
        <v>41</v>
      </c>
      <c r="E37" s="26">
        <f>SUM('2021'!E37,'2022'!E37)</f>
        <v>0</v>
      </c>
      <c r="F37" s="35">
        <f>SUM('2021'!F37,'2022'!F37)</f>
        <v>0</v>
      </c>
    </row>
    <row r="38" spans="1:6">
      <c r="A38" s="22" t="s">
        <v>9</v>
      </c>
      <c r="B38" s="29">
        <f>SUM('2021'!B38,'2022'!B38)</f>
        <v>0</v>
      </c>
      <c r="C38" s="52">
        <f>SUM('2021'!C38,'2022'!C38)</f>
        <v>0</v>
      </c>
      <c r="D38" s="65" t="s">
        <v>19</v>
      </c>
      <c r="E38" s="29">
        <f>SUM('2021'!E38,'2022'!E38)</f>
        <v>0</v>
      </c>
      <c r="F38" s="40">
        <f>SUM('2021'!F38,'2022'!F38)</f>
        <v>0</v>
      </c>
    </row>
    <row r="39" spans="1:6">
      <c r="A39" s="22" t="s">
        <v>10</v>
      </c>
      <c r="B39" s="29">
        <f>SUM('2021'!B39,'2022'!B39)</f>
        <v>32250</v>
      </c>
      <c r="C39" s="52">
        <f>SUM('2021'!C39,'2022'!C39)</f>
        <v>0</v>
      </c>
      <c r="D39" s="65" t="s">
        <v>42</v>
      </c>
      <c r="E39" s="29">
        <f>SUM('2021'!E39,'2022'!E39)</f>
        <v>0</v>
      </c>
      <c r="F39" s="40">
        <f>SUM('2021'!F39,'2022'!F39)</f>
        <v>0</v>
      </c>
    </row>
    <row r="40" spans="1:6">
      <c r="A40" s="22" t="s">
        <v>7</v>
      </c>
      <c r="B40" s="29">
        <f>SUM('2021'!B40,'2022'!B40)</f>
        <v>17750</v>
      </c>
      <c r="C40" s="54">
        <f>SUM('2021'!C40,'2022'!C40)</f>
        <v>0</v>
      </c>
      <c r="D40" s="72"/>
      <c r="E40" s="29">
        <f>SUM('2021'!E40,'2022'!E40)</f>
        <v>0</v>
      </c>
      <c r="F40" s="41">
        <f>SUM('2021'!F40,'2022'!F40)</f>
        <v>0</v>
      </c>
    </row>
    <row r="41" spans="1:6">
      <c r="A41" s="22" t="s">
        <v>23</v>
      </c>
      <c r="B41" s="29">
        <f>SUM('2021'!B41,'2022'!B41)</f>
        <v>0</v>
      </c>
      <c r="C41" s="52">
        <f>SUM('2021'!C41,'2022'!C41)</f>
        <v>0</v>
      </c>
      <c r="D41" s="24" t="s">
        <v>20</v>
      </c>
      <c r="E41" s="26">
        <f>SUM('2021'!E41,'2022'!E41)</f>
        <v>0</v>
      </c>
      <c r="F41" s="35">
        <f>SUM('2021'!F41,'2022'!F41)</f>
        <v>0</v>
      </c>
    </row>
    <row r="42" spans="1:6">
      <c r="A42" s="23"/>
      <c r="B42" s="31">
        <f>SUM('2021'!B42,'2022'!B42)</f>
        <v>0</v>
      </c>
      <c r="C42" s="55">
        <f>SUM('2021'!C42,'2022'!C42)</f>
        <v>0</v>
      </c>
      <c r="D42" s="24" t="s">
        <v>21</v>
      </c>
      <c r="E42" s="26">
        <f>SUM('2021'!E42,'2022'!E42)</f>
        <v>0</v>
      </c>
      <c r="F42" s="35">
        <f>SUM('2021'!F42,'2022'!F42)</f>
        <v>0</v>
      </c>
    </row>
    <row r="43" spans="1:6">
      <c r="A43" s="25" t="s">
        <v>8</v>
      </c>
      <c r="B43" s="26">
        <f>SUM('2021'!B43,'2022'!B43)</f>
        <v>0</v>
      </c>
      <c r="C43" s="51">
        <f>SUM('2021'!C43,'2022'!C43)</f>
        <v>0</v>
      </c>
      <c r="D43" s="65"/>
      <c r="E43" s="29">
        <f>SUM('2021'!E43,'2022'!E43)</f>
        <v>0</v>
      </c>
      <c r="F43" s="40">
        <f>SUM('2021'!F43,'2022'!F43)</f>
        <v>0</v>
      </c>
    </row>
    <row r="44" spans="1:6">
      <c r="A44" s="6" t="s">
        <v>14</v>
      </c>
      <c r="B44" s="31">
        <f>SUM('2021'!B44,'2022'!B44)</f>
        <v>0</v>
      </c>
      <c r="C44" s="55">
        <f>SUM('2021'!C44,'2022'!C44)</f>
        <v>0</v>
      </c>
      <c r="D44" s="65"/>
      <c r="E44" s="29">
        <f>SUM('2021'!E44,'2022'!E44)</f>
        <v>0</v>
      </c>
      <c r="F44" s="40">
        <f>SUM('2021'!F44,'2022'!F44)</f>
        <v>0</v>
      </c>
    </row>
    <row r="45" spans="1:6">
      <c r="A45" s="21" t="s">
        <v>11</v>
      </c>
      <c r="B45" s="32">
        <f>SUM('2021'!B45,'2022'!B45)</f>
        <v>0</v>
      </c>
      <c r="C45" s="56">
        <f>SUM('2021'!C45,'2022'!C45)</f>
        <v>0</v>
      </c>
      <c r="D45" s="65"/>
      <c r="E45" s="29">
        <f>SUM('2021'!E45,'2022'!E45)</f>
        <v>0</v>
      </c>
      <c r="F45" s="40">
        <f>SUM('2021'!F45,'2022'!F45)</f>
        <v>0</v>
      </c>
    </row>
    <row r="46" spans="1:6">
      <c r="A46" s="17" t="s">
        <v>44</v>
      </c>
      <c r="B46" s="29">
        <f>SUM('2021'!B46,'2022'!B46)</f>
        <v>0</v>
      </c>
      <c r="C46" s="57">
        <f>SUM('2021'!C46,'2022'!C46)</f>
        <v>0</v>
      </c>
      <c r="D46" s="73"/>
      <c r="E46" s="31">
        <f>SUM('2021'!E46,'2022'!E46)</f>
        <v>0</v>
      </c>
      <c r="F46" s="44">
        <f>SUM('2021'!F46,'2022'!F46)</f>
        <v>0</v>
      </c>
    </row>
    <row r="47" spans="1:6">
      <c r="A47" s="6" t="s">
        <v>14</v>
      </c>
      <c r="B47" s="28">
        <f>SUM('2021'!B47,'2022'!B47)</f>
        <v>0</v>
      </c>
      <c r="C47" s="55">
        <f>SUM('2021'!C47,'2022'!C47)</f>
        <v>0</v>
      </c>
      <c r="D47" s="74" t="s">
        <v>27</v>
      </c>
      <c r="E47" s="31">
        <f>SUM('2021'!E47,'2022'!E47)</f>
        <v>0</v>
      </c>
      <c r="F47" s="42">
        <f>SUM('2021'!F47,'2022'!F47)</f>
        <v>0</v>
      </c>
    </row>
    <row r="48" spans="1:6">
      <c r="A48" s="19" t="s">
        <v>12</v>
      </c>
      <c r="B48" s="31">
        <f>SUM('2021'!B48,'2022'!B48)</f>
        <v>0</v>
      </c>
      <c r="C48" s="56">
        <f>SUM('2021'!C48,'2022'!C48)</f>
        <v>0</v>
      </c>
      <c r="D48" s="21" t="s">
        <v>26</v>
      </c>
      <c r="E48" s="31">
        <f>SUM('2021'!E48,'2022'!E48)</f>
        <v>0</v>
      </c>
      <c r="F48" s="43">
        <f>SUM('2021'!F48,'2022'!F48)</f>
        <v>0</v>
      </c>
    </row>
    <row r="49" spans="1:6">
      <c r="A49" s="2" t="s">
        <v>46</v>
      </c>
      <c r="B49" s="33">
        <f>SUM('2021'!B49,'2022'!B49)</f>
        <v>65000</v>
      </c>
      <c r="C49" s="60">
        <f>SUM('2021'!C49,'2022'!C49)</f>
        <v>0</v>
      </c>
      <c r="D49" s="2" t="s">
        <v>58</v>
      </c>
      <c r="E49" s="33">
        <f>SUM('2021'!E49,'2022'!E49)</f>
        <v>40000</v>
      </c>
      <c r="F49" s="45">
        <f>SUM('2021'!F49,'2022'!F49)</f>
        <v>0</v>
      </c>
    </row>
    <row r="50" spans="1:6">
      <c r="A50" s="18" t="s">
        <v>47</v>
      </c>
      <c r="B50" s="26">
        <f>SUM('2021'!B50,'2022'!B50)</f>
        <v>0</v>
      </c>
      <c r="C50" s="48">
        <f>SUM('2021'!C50,'2022'!C50)</f>
        <v>0</v>
      </c>
      <c r="D50" s="24" t="s">
        <v>59</v>
      </c>
      <c r="E50" s="26">
        <f>SUM('2021'!E50,'2022'!E50)</f>
        <v>0</v>
      </c>
      <c r="F50" s="38">
        <f>SUM('2021'!F50,'2022'!F50)</f>
        <v>0</v>
      </c>
    </row>
    <row r="51" spans="1:6">
      <c r="A51" s="1" t="s">
        <v>48</v>
      </c>
      <c r="B51" s="34">
        <f>SUM('2021'!B51,'2022'!B51)</f>
        <v>0</v>
      </c>
      <c r="C51" s="49">
        <f>SUM('2021'!C51,'2022'!C51)</f>
        <v>0</v>
      </c>
      <c r="D51" s="75" t="s">
        <v>60</v>
      </c>
      <c r="E51" s="34">
        <f>SUM('2021'!E51,'2022'!E51)</f>
        <v>0</v>
      </c>
      <c r="F51" s="39">
        <f>SUM('2021'!F51,'2022'!F51)</f>
        <v>0</v>
      </c>
    </row>
    <row r="52" spans="1:6">
      <c r="A52" s="3" t="s">
        <v>49</v>
      </c>
      <c r="B52" s="27">
        <f>SUM('2021'!B52,'2022'!B52)</f>
        <v>0</v>
      </c>
      <c r="C52" s="49">
        <f>SUM('2021'!C52,'2022'!C52)</f>
        <v>0</v>
      </c>
      <c r="D52" s="75" t="s">
        <v>61</v>
      </c>
      <c r="E52" s="27">
        <f>SUM('2021'!E52,'2022'!E52)</f>
        <v>0</v>
      </c>
      <c r="F52" s="39">
        <f>SUM('2021'!F52,'2022'!F52)</f>
        <v>0</v>
      </c>
    </row>
    <row r="53" spans="1:6">
      <c r="A53" s="3" t="s">
        <v>50</v>
      </c>
      <c r="B53" s="27">
        <f>SUM('2021'!B53,'2022'!B53)</f>
        <v>0</v>
      </c>
      <c r="C53" s="61">
        <f>SUM('2021'!C53,'2022'!C53)</f>
        <v>0</v>
      </c>
      <c r="D53" s="15" t="s">
        <v>62</v>
      </c>
      <c r="E53" s="27">
        <f>SUM('2021'!E53,'2022'!E53)</f>
        <v>0</v>
      </c>
      <c r="F53" s="46">
        <f>SUM('2021'!F53,'2022'!F53)</f>
        <v>0</v>
      </c>
    </row>
    <row r="54" spans="1:6" ht="13" thickBot="1">
      <c r="A54" s="2" t="s">
        <v>63</v>
      </c>
      <c r="B54" s="33">
        <f>SUM('2021'!B54,'2022'!B54)</f>
        <v>65000</v>
      </c>
      <c r="C54" s="62">
        <f>SUM('2021'!C54,'2022'!C54)</f>
        <v>0</v>
      </c>
      <c r="D54" s="2" t="s">
        <v>64</v>
      </c>
      <c r="E54" s="33">
        <f>SUM('2021'!E54,'2022'!E54)</f>
        <v>40000</v>
      </c>
      <c r="F54" s="47">
        <f>SUM('2021'!F54,'2022'!F54)</f>
        <v>0</v>
      </c>
    </row>
    <row r="56" spans="1:6">
      <c r="A56" s="9"/>
      <c r="B56" s="10"/>
      <c r="C56" s="10"/>
      <c r="D56" s="9"/>
    </row>
    <row r="57" spans="1:6">
      <c r="A57" s="11"/>
      <c r="D57" s="11"/>
    </row>
  </sheetData>
  <mergeCells count="11">
    <mergeCell ref="F8:F9"/>
    <mergeCell ref="A1:F1"/>
    <mergeCell ref="B3:C3"/>
    <mergeCell ref="B4:C4"/>
    <mergeCell ref="B5:C5"/>
    <mergeCell ref="A7:F7"/>
    <mergeCell ref="A8:A9"/>
    <mergeCell ref="B8:B9"/>
    <mergeCell ref="C8:C9"/>
    <mergeCell ref="D8:D9"/>
    <mergeCell ref="E8:E9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C9DDC13BD0DC4A96D35A92F71D85EF" ma:contentTypeVersion="10" ma:contentTypeDescription="Crée un document." ma:contentTypeScope="" ma:versionID="69be5b0f4e5556dd294abc84dba75f61">
  <xsd:schema xmlns:xsd="http://www.w3.org/2001/XMLSchema" xmlns:xs="http://www.w3.org/2001/XMLSchema" xmlns:p="http://schemas.microsoft.com/office/2006/metadata/properties" xmlns:ns2="9f2afd2e-bcd2-436e-bfa0-dd9ea0660673" targetNamespace="http://schemas.microsoft.com/office/2006/metadata/properties" ma:root="true" ma:fieldsID="270e2d6488e8eb71f6f2702fe746dddb" ns2:_="">
    <xsd:import namespace="9f2afd2e-bcd2-436e-bfa0-dd9ea06606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2afd2e-bcd2-436e-bfa0-dd9ea06606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04D76D-F3A7-4605-BC4D-3259CE1AEC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2afd2e-bcd2-436e-bfa0-dd9ea06606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3992E6-9DB9-41B7-AA55-938E45AAF1A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97D4511-57EF-420B-BA32-730A1E4B36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2021</vt:lpstr>
      <vt:lpstr>2022</vt:lpstr>
      <vt:lpstr>Total sur les 2 ans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BERGERON Angélique</dc:creator>
  <cp:lastModifiedBy>Christian Schoen</cp:lastModifiedBy>
  <cp:lastPrinted>2015-07-30T12:56:42Z</cp:lastPrinted>
  <dcterms:created xsi:type="dcterms:W3CDTF">2006-07-27T07:30:36Z</dcterms:created>
  <dcterms:modified xsi:type="dcterms:W3CDTF">2021-02-13T17:39:34Z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0x010100B6C9DDC13BD0DC4A96D35A92F71D85EF</vt:lpwstr>
  </property>
</Properties>
</file>