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81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C338" i="1"/>
  <c r="C301" i="1"/>
  <c r="C270" i="1"/>
  <c r="C235" i="1"/>
  <c r="C190" i="1"/>
  <c r="C160" i="1"/>
  <c r="C102" i="1"/>
  <c r="C82" i="1"/>
  <c r="C19" i="1"/>
  <c r="C52" i="1"/>
  <c r="C344" i="1" l="1"/>
  <c r="C346" i="1" s="1"/>
</calcChain>
</file>

<file path=xl/sharedStrings.xml><?xml version="1.0" encoding="utf-8"?>
<sst xmlns="http://schemas.openxmlformats.org/spreadsheetml/2006/main" count="1480" uniqueCount="617">
  <si>
    <t>Date</t>
  </si>
  <si>
    <t>Libellé</t>
  </si>
  <si>
    <t>Crédit</t>
  </si>
  <si>
    <t>Pièce</t>
  </si>
  <si>
    <t>01/09/2016</t>
  </si>
  <si>
    <t>LOPES SANDRINE</t>
  </si>
  <si>
    <t/>
  </si>
  <si>
    <t>1609-0227</t>
  </si>
  <si>
    <t>DAHAN MICKAEL</t>
  </si>
  <si>
    <t>1609-0228</t>
  </si>
  <si>
    <t>02/09/2016</t>
  </si>
  <si>
    <t>SAYAH PASCALE</t>
  </si>
  <si>
    <t>1609-0226</t>
  </si>
  <si>
    <t>05/09/2016</t>
  </si>
  <si>
    <t>DROUET EMMANUELLE</t>
  </si>
  <si>
    <t>1609-0234</t>
  </si>
  <si>
    <t>06/09/2016</t>
  </si>
  <si>
    <t>LESPINASSE SOPHIE</t>
  </si>
  <si>
    <t>1609-0233</t>
  </si>
  <si>
    <t>LA MANUFACTURE DU YOGA</t>
  </si>
  <si>
    <t>1609-0235</t>
  </si>
  <si>
    <t>DERICQUEBOURG CHRISTELLE</t>
  </si>
  <si>
    <t>1609-0236</t>
  </si>
  <si>
    <t>08/09/2016</t>
  </si>
  <si>
    <t>ROSIER - AUVERT AURELIE</t>
  </si>
  <si>
    <t>1609-0237</t>
  </si>
  <si>
    <t>CAYLA - FINDIKAN SYLVIE</t>
  </si>
  <si>
    <t>1609-0238</t>
  </si>
  <si>
    <t>BROSSARD AMELIE</t>
  </si>
  <si>
    <t>1609-0239</t>
  </si>
  <si>
    <t>AMROUS SOUAD</t>
  </si>
  <si>
    <t>1609-0240</t>
  </si>
  <si>
    <t>FALLET MARC</t>
  </si>
  <si>
    <t>1609-0241</t>
  </si>
  <si>
    <t>PIPA SANDRINE</t>
  </si>
  <si>
    <t>1609-0243</t>
  </si>
  <si>
    <t>09/09/2016</t>
  </si>
  <si>
    <t>LEBAILLIF JEROME</t>
  </si>
  <si>
    <t>1609-0242</t>
  </si>
  <si>
    <t>01/10/2016</t>
  </si>
  <si>
    <t>TSOBIGNY LOUISE - LAURIE</t>
  </si>
  <si>
    <t>1610-0245</t>
  </si>
  <si>
    <t>AOUIZERATE JESSIE</t>
  </si>
  <si>
    <t>1610-0247</t>
  </si>
  <si>
    <t>04/10/2016</t>
  </si>
  <si>
    <t>LD COMMUNICATION - DULORME</t>
  </si>
  <si>
    <t>1610-0271</t>
  </si>
  <si>
    <t>DULORME LISE</t>
  </si>
  <si>
    <t>1610-0248</t>
  </si>
  <si>
    <t>ALLANE</t>
  </si>
  <si>
    <t>1610-0249</t>
  </si>
  <si>
    <t>05/10/2016</t>
  </si>
  <si>
    <t>1610-0250</t>
  </si>
  <si>
    <t>FOUSSARD - HORREARD CECILE</t>
  </si>
  <si>
    <t>1610-0251</t>
  </si>
  <si>
    <t>06/10/2016</t>
  </si>
  <si>
    <t>1610-0252</t>
  </si>
  <si>
    <t>09/10/2016</t>
  </si>
  <si>
    <t>1610-0256</t>
  </si>
  <si>
    <t>10/10/2016</t>
  </si>
  <si>
    <t>1610-0364</t>
  </si>
  <si>
    <t>11/10/2016</t>
  </si>
  <si>
    <t>RICHAUD CATHERINE</t>
  </si>
  <si>
    <t>1610-0366</t>
  </si>
  <si>
    <t>PERET OLIVIER</t>
  </si>
  <si>
    <t>1610-0253</t>
  </si>
  <si>
    <t>12/10/2016</t>
  </si>
  <si>
    <t>1610-0255</t>
  </si>
  <si>
    <t>13/10/2016</t>
  </si>
  <si>
    <t>SEVERINE JUDITH NICOISE</t>
  </si>
  <si>
    <t>1610-0365</t>
  </si>
  <si>
    <t>15/10/2016</t>
  </si>
  <si>
    <t>1610-0254</t>
  </si>
  <si>
    <t>19/10/2016</t>
  </si>
  <si>
    <t>DELAGE SEVERINE</t>
  </si>
  <si>
    <t>1610-0269</t>
  </si>
  <si>
    <t>20/10/2016</t>
  </si>
  <si>
    <t>VESTRAETE CHRISTINE</t>
  </si>
  <si>
    <t>1610-0268</t>
  </si>
  <si>
    <t>SEVE ET PAPILLON</t>
  </si>
  <si>
    <t>1610-0367</t>
  </si>
  <si>
    <t>24/10/2016</t>
  </si>
  <si>
    <t>1610-0266</t>
  </si>
  <si>
    <t>LE CAOUSSIN SYLVIE</t>
  </si>
  <si>
    <t>1610-0259</t>
  </si>
  <si>
    <t>25/10/2016</t>
  </si>
  <si>
    <t>1610-0264</t>
  </si>
  <si>
    <t>26/10/2016</t>
  </si>
  <si>
    <t>ANDREASSI - CENTENARO</t>
  </si>
  <si>
    <t>1610-0267</t>
  </si>
  <si>
    <t>27/10/2016</t>
  </si>
  <si>
    <t>1610-0270</t>
  </si>
  <si>
    <t>04/11/2016</t>
  </si>
  <si>
    <t>1611-0277</t>
  </si>
  <si>
    <t>KHEJDIJA BEN KHELIFA</t>
  </si>
  <si>
    <t>1611-0276</t>
  </si>
  <si>
    <t>05/11/2016</t>
  </si>
  <si>
    <t>1611-0278</t>
  </si>
  <si>
    <t>08/11/2016</t>
  </si>
  <si>
    <t>1611-0282</t>
  </si>
  <si>
    <t>PIVA AURORE</t>
  </si>
  <si>
    <t>1611-0281</t>
  </si>
  <si>
    <t>1611-0280</t>
  </si>
  <si>
    <t>09/11/2016</t>
  </si>
  <si>
    <t>1611-0292</t>
  </si>
  <si>
    <t>1611-0336</t>
  </si>
  <si>
    <t>10/11/2016</t>
  </si>
  <si>
    <t>1611-0284</t>
  </si>
  <si>
    <t>FONT JESSICA</t>
  </si>
  <si>
    <t>1611-0283</t>
  </si>
  <si>
    <t>1611-0435</t>
  </si>
  <si>
    <t>15/11/2016</t>
  </si>
  <si>
    <t>1611-0371</t>
  </si>
  <si>
    <t>16/11/2016</t>
  </si>
  <si>
    <t>1611-0370</t>
  </si>
  <si>
    <t>17/11/2016</t>
  </si>
  <si>
    <t>MICHEL SHIRLEY</t>
  </si>
  <si>
    <t>1611-0291</t>
  </si>
  <si>
    <t>1611-0374</t>
  </si>
  <si>
    <t>19/11/2016</t>
  </si>
  <si>
    <t>LOUISE LAURIE MAKOME</t>
  </si>
  <si>
    <t>1611-0434</t>
  </si>
  <si>
    <t>22/11/2016</t>
  </si>
  <si>
    <t>1611-0290</t>
  </si>
  <si>
    <t>1611-0379</t>
  </si>
  <si>
    <t>GAZERES</t>
  </si>
  <si>
    <t>1611-0285</t>
  </si>
  <si>
    <t>23/11/2016</t>
  </si>
  <si>
    <t>SAYADA MICHAEL</t>
  </si>
  <si>
    <t>1612-0287</t>
  </si>
  <si>
    <t>THEVENART SOPHIE</t>
  </si>
  <si>
    <t>1611-0286</t>
  </si>
  <si>
    <t>1611-0380</t>
  </si>
  <si>
    <t>1611-0373</t>
  </si>
  <si>
    <t>24/11/2016</t>
  </si>
  <si>
    <t>1611-0289</t>
  </si>
  <si>
    <t>1611-0372</t>
  </si>
  <si>
    <t>1611-0377</t>
  </si>
  <si>
    <t>29/11/2016</t>
  </si>
  <si>
    <t>1611-0288</t>
  </si>
  <si>
    <t>1611-0376</t>
  </si>
  <si>
    <t>02/12/2016</t>
  </si>
  <si>
    <t>1612-0387</t>
  </si>
  <si>
    <t>1612-0308</t>
  </si>
  <si>
    <t>05/12/2016</t>
  </si>
  <si>
    <t>1612-0310</t>
  </si>
  <si>
    <t>07/12/2016</t>
  </si>
  <si>
    <t>1612-0311</t>
  </si>
  <si>
    <t>08/12/2016</t>
  </si>
  <si>
    <t>1612-0309</t>
  </si>
  <si>
    <t>14/12/2016</t>
  </si>
  <si>
    <t>1612-0312</t>
  </si>
  <si>
    <t>1612-0433</t>
  </si>
  <si>
    <t>15/12/2016</t>
  </si>
  <si>
    <t>1612-0314</t>
  </si>
  <si>
    <t>1612-0313</t>
  </si>
  <si>
    <t>16/12/2016</t>
  </si>
  <si>
    <t>GOSSELIN MARC</t>
  </si>
  <si>
    <t>1612-0315</t>
  </si>
  <si>
    <t>20/12/2016</t>
  </si>
  <si>
    <t>LARUE YANN</t>
  </si>
  <si>
    <t>1612-0301</t>
  </si>
  <si>
    <t>22/12/2016</t>
  </si>
  <si>
    <t>1612-0375</t>
  </si>
  <si>
    <t>23/12/2016</t>
  </si>
  <si>
    <t>AIGNEL FREDERIQUE</t>
  </si>
  <si>
    <t>1612-0319</t>
  </si>
  <si>
    <t>1612-0318</t>
  </si>
  <si>
    <t>LOUER LAURENCE</t>
  </si>
  <si>
    <t>1612-0317</t>
  </si>
  <si>
    <t>1612-0316</t>
  </si>
  <si>
    <t>26/12/2016</t>
  </si>
  <si>
    <t>1612-0293</t>
  </si>
  <si>
    <t>27/12/2016</t>
  </si>
  <si>
    <t>MAYOSO BIEN ETRE</t>
  </si>
  <si>
    <t>1612-0510</t>
  </si>
  <si>
    <t>02/01/2017</t>
  </si>
  <si>
    <t>VLADIC JACQUELINE</t>
  </si>
  <si>
    <t>1701-0300</t>
  </si>
  <si>
    <t>1701-0303</t>
  </si>
  <si>
    <t>LIEVOUX NATHALIE</t>
  </si>
  <si>
    <t>1701-0321</t>
  </si>
  <si>
    <t>1701-0298</t>
  </si>
  <si>
    <t>03/01/2017</t>
  </si>
  <si>
    <t>LECLERCQ MARIE-JOSE</t>
  </si>
  <si>
    <t>1701-0453</t>
  </si>
  <si>
    <t>04/01/2017</t>
  </si>
  <si>
    <t>1701-0322</t>
  </si>
  <si>
    <t>1701-0358</t>
  </si>
  <si>
    <t>05/01/2017</t>
  </si>
  <si>
    <t>1701-0345</t>
  </si>
  <si>
    <t>1701-0454</t>
  </si>
  <si>
    <t>06/01/2017</t>
  </si>
  <si>
    <t>1701-0359</t>
  </si>
  <si>
    <t>08/01/2017</t>
  </si>
  <si>
    <t>PERRET SOPHIE</t>
  </si>
  <si>
    <t>1701-0327</t>
  </si>
  <si>
    <t>1701-0320</t>
  </si>
  <si>
    <t>09/01/2017</t>
  </si>
  <si>
    <t>VERGONNET FLORENCE</t>
  </si>
  <si>
    <t>1701-0323</t>
  </si>
  <si>
    <t>FERREIRA DOMINIQUE</t>
  </si>
  <si>
    <t>1701-0333</t>
  </si>
  <si>
    <t>10/01/2017</t>
  </si>
  <si>
    <t>1701-0360</t>
  </si>
  <si>
    <t>11/01/2017</t>
  </si>
  <si>
    <t>1701-0381</t>
  </si>
  <si>
    <t>12/01/2017</t>
  </si>
  <si>
    <t>1701-0357</t>
  </si>
  <si>
    <t>1701-0328</t>
  </si>
  <si>
    <t>1701-0329</t>
  </si>
  <si>
    <t>1701-0331</t>
  </si>
  <si>
    <t>1701-0330</t>
  </si>
  <si>
    <t>13/01/2017</t>
  </si>
  <si>
    <t>SOUSSY CAROLINE</t>
  </si>
  <si>
    <t>1701-0335</t>
  </si>
  <si>
    <t>17/01/2017</t>
  </si>
  <si>
    <t>1701-0347</t>
  </si>
  <si>
    <t>1701-0362</t>
  </si>
  <si>
    <t>18/01/2017</t>
  </si>
  <si>
    <t>BOURGADE GAELLE</t>
  </si>
  <si>
    <t>1701-0348</t>
  </si>
  <si>
    <t>19/01/2017</t>
  </si>
  <si>
    <t>1701-0346</t>
  </si>
  <si>
    <t>TIBI JULIEN</t>
  </si>
  <si>
    <t>1701-0349</t>
  </si>
  <si>
    <t>20/01/2017</t>
  </si>
  <si>
    <t>1701-0350</t>
  </si>
  <si>
    <t>24/01/2017</t>
  </si>
  <si>
    <t>MAUCHANT PASCALE</t>
  </si>
  <si>
    <t>1701-0339</t>
  </si>
  <si>
    <t>COMBY CAROLINE</t>
  </si>
  <si>
    <t>1701-0340</t>
  </si>
  <si>
    <t>1701-0341</t>
  </si>
  <si>
    <t>1701-0353</t>
  </si>
  <si>
    <t>25/01/2017</t>
  </si>
  <si>
    <t>1701-0355</t>
  </si>
  <si>
    <t>1701-0354</t>
  </si>
  <si>
    <t>26/01/2017</t>
  </si>
  <si>
    <t>1701-0352</t>
  </si>
  <si>
    <t>27/01/2017</t>
  </si>
  <si>
    <t>BRINSTER NICOLAS</t>
  </si>
  <si>
    <t>1701-0343</t>
  </si>
  <si>
    <t>BIHANNIC RODOLPHE</t>
  </si>
  <si>
    <t>1701-0342</t>
  </si>
  <si>
    <t>1701-0356</t>
  </si>
  <si>
    <t>28/01/2017</t>
  </si>
  <si>
    <t>1701-0351</t>
  </si>
  <si>
    <t>31/01/2017</t>
  </si>
  <si>
    <t>FARBOS JEAN</t>
  </si>
  <si>
    <t>1701-0391</t>
  </si>
  <si>
    <t>01/02/2017</t>
  </si>
  <si>
    <t>1702-0394</t>
  </si>
  <si>
    <t>1702-0395</t>
  </si>
  <si>
    <t>02/02/2017</t>
  </si>
  <si>
    <t>1702-0392</t>
  </si>
  <si>
    <t>03/02/2017</t>
  </si>
  <si>
    <t>1702-0383</t>
  </si>
  <si>
    <t>06/02/2017</t>
  </si>
  <si>
    <t>1702-0455</t>
  </si>
  <si>
    <t>07/02/2017</t>
  </si>
  <si>
    <t>1702-0368</t>
  </si>
  <si>
    <t>08/02/2017</t>
  </si>
  <si>
    <t>1702-0393</t>
  </si>
  <si>
    <t>11/02/2017</t>
  </si>
  <si>
    <t>1702-0403</t>
  </si>
  <si>
    <t>13/02/2017</t>
  </si>
  <si>
    <t>LESAGE CHLOE</t>
  </si>
  <si>
    <t>1702-0384</t>
  </si>
  <si>
    <t>15/02/2017</t>
  </si>
  <si>
    <t>1702-0386</t>
  </si>
  <si>
    <t>CAUTEL JULIETTE</t>
  </si>
  <si>
    <t>1702-0402</t>
  </si>
  <si>
    <t>17/02/2017</t>
  </si>
  <si>
    <t>1702-0406</t>
  </si>
  <si>
    <t>1702-0404</t>
  </si>
  <si>
    <t>1702-0408</t>
  </si>
  <si>
    <t>22/02/2017</t>
  </si>
  <si>
    <t>1702-0405</t>
  </si>
  <si>
    <t>27/02/2017</t>
  </si>
  <si>
    <t>1702-0407</t>
  </si>
  <si>
    <t>1702-0509</t>
  </si>
  <si>
    <t>01/03/2017</t>
  </si>
  <si>
    <t>1703-0411</t>
  </si>
  <si>
    <t>1703-0410</t>
  </si>
  <si>
    <t>04/03/2017</t>
  </si>
  <si>
    <t>MARCY ISABELLE</t>
  </si>
  <si>
    <t>1703-0415</t>
  </si>
  <si>
    <t>05/03/2017</t>
  </si>
  <si>
    <t>DE CESARE MARIE JOSE</t>
  </si>
  <si>
    <t>1701-0477</t>
  </si>
  <si>
    <t>13/03/2017</t>
  </si>
  <si>
    <t>1703-0414</t>
  </si>
  <si>
    <t>1703-0442</t>
  </si>
  <si>
    <t>15/03/2017</t>
  </si>
  <si>
    <t>1703-0412</t>
  </si>
  <si>
    <t>21/03/2017</t>
  </si>
  <si>
    <t>1703-0421</t>
  </si>
  <si>
    <t>1703-0449</t>
  </si>
  <si>
    <t>SOUMAYA LOURGUIOUI</t>
  </si>
  <si>
    <t>1703-0422</t>
  </si>
  <si>
    <t>1703-0423</t>
  </si>
  <si>
    <t>1703-0424</t>
  </si>
  <si>
    <t>DUTILLY NINA</t>
  </si>
  <si>
    <t>1703-0425</t>
  </si>
  <si>
    <t>KAPP ANNETTE</t>
  </si>
  <si>
    <t>1703-0426</t>
  </si>
  <si>
    <t>VAZ ELISABETH</t>
  </si>
  <si>
    <t>1703-0427</t>
  </si>
  <si>
    <t>1703-0428</t>
  </si>
  <si>
    <t>1703-0429</t>
  </si>
  <si>
    <t>1703-0430</t>
  </si>
  <si>
    <t>1703-0431</t>
  </si>
  <si>
    <t>1703-0432</t>
  </si>
  <si>
    <t>BELLANGER FABIENNE</t>
  </si>
  <si>
    <t>1703-0445</t>
  </si>
  <si>
    <t>22/03/2017</t>
  </si>
  <si>
    <t>1703-0443</t>
  </si>
  <si>
    <t>25/03/2017</t>
  </si>
  <si>
    <t>1703-0444</t>
  </si>
  <si>
    <t>27/03/2017</t>
  </si>
  <si>
    <t>1703-0440</t>
  </si>
  <si>
    <t>28/03/2017</t>
  </si>
  <si>
    <t>1703-0438</t>
  </si>
  <si>
    <t>1703-0446</t>
  </si>
  <si>
    <t>1703-0447</t>
  </si>
  <si>
    <t>1703-0439</t>
  </si>
  <si>
    <t>30/03/2017</t>
  </si>
  <si>
    <t>MALLET AURELIE</t>
  </si>
  <si>
    <t>1703-0448</t>
  </si>
  <si>
    <t>1703-0451</t>
  </si>
  <si>
    <t>04/04/2017</t>
  </si>
  <si>
    <t>1704-0475</t>
  </si>
  <si>
    <t>06/04/2017</t>
  </si>
  <si>
    <t>MONTAY MURIEL</t>
  </si>
  <si>
    <t>1704-0474</t>
  </si>
  <si>
    <t>11/04/2017</t>
  </si>
  <si>
    <t>HAMADI</t>
  </si>
  <si>
    <t>1704-0461</t>
  </si>
  <si>
    <t>KAPP</t>
  </si>
  <si>
    <t>1704-0462</t>
  </si>
  <si>
    <t>1704-0463</t>
  </si>
  <si>
    <t>1704-0464</t>
  </si>
  <si>
    <t>VEN DE VELDE BASSAGE</t>
  </si>
  <si>
    <t>1704-0468</t>
  </si>
  <si>
    <t>1704-0470</t>
  </si>
  <si>
    <t>1704-0471</t>
  </si>
  <si>
    <t>PEGORADO MARIE NOELLE</t>
  </si>
  <si>
    <t>1704-0473</t>
  </si>
  <si>
    <t>SOULAT CLAUDINE</t>
  </si>
  <si>
    <t>1704-0465</t>
  </si>
  <si>
    <t>1704-0467</t>
  </si>
  <si>
    <t>1704-0469</t>
  </si>
  <si>
    <t>12/04/2017</t>
  </si>
  <si>
    <t>1704-0472</t>
  </si>
  <si>
    <t>13/04/2017</t>
  </si>
  <si>
    <t>PEGORADO</t>
  </si>
  <si>
    <t>1704-0487</t>
  </si>
  <si>
    <t>14/04/2017</t>
  </si>
  <si>
    <t>VAZ</t>
  </si>
  <si>
    <t>1704-0484</t>
  </si>
  <si>
    <t>18/04/2017</t>
  </si>
  <si>
    <t>POISSON REMY</t>
  </si>
  <si>
    <t>1704-0488</t>
  </si>
  <si>
    <t>19/04/2017</t>
  </si>
  <si>
    <t>1704-0486</t>
  </si>
  <si>
    <t>20/04/2017</t>
  </si>
  <si>
    <t>1704-0485</t>
  </si>
  <si>
    <t>28/04/2017</t>
  </si>
  <si>
    <t>1704-0508</t>
  </si>
  <si>
    <t>03/05/2017</t>
  </si>
  <si>
    <t>1705-0498</t>
  </si>
  <si>
    <t>1705-0501</t>
  </si>
  <si>
    <t>04/05/2017</t>
  </si>
  <si>
    <t>1705-0502</t>
  </si>
  <si>
    <t>09/05/2017</t>
  </si>
  <si>
    <t>1705-0495</t>
  </si>
  <si>
    <t>10/05/2017</t>
  </si>
  <si>
    <t>1705-0527</t>
  </si>
  <si>
    <t>1705-0525</t>
  </si>
  <si>
    <t>RONDOT LAURENCE</t>
  </si>
  <si>
    <t>1705-0513</t>
  </si>
  <si>
    <t>11/05/2017</t>
  </si>
  <si>
    <t>1705-0511</t>
  </si>
  <si>
    <t>GIRAUD CLARA</t>
  </si>
  <si>
    <t>1705-0512</t>
  </si>
  <si>
    <t>12/05/2017</t>
  </si>
  <si>
    <t>1705-0526</t>
  </si>
  <si>
    <t>15/05/2017</t>
  </si>
  <si>
    <t>1705-0504</t>
  </si>
  <si>
    <t>16/05/2017</t>
  </si>
  <si>
    <t>1705-0518</t>
  </si>
  <si>
    <t>17/05/2017</t>
  </si>
  <si>
    <t>MAUCHANT PASCALE - ERREUR</t>
  </si>
  <si>
    <t>1705-0505</t>
  </si>
  <si>
    <t>1705-0524</t>
  </si>
  <si>
    <t>POISSON REMY - NOUVELLE FACTUR</t>
  </si>
  <si>
    <t>1705-0506</t>
  </si>
  <si>
    <t>1705-0550</t>
  </si>
  <si>
    <t>23/05/2017</t>
  </si>
  <si>
    <t>1705-0517</t>
  </si>
  <si>
    <t>1705-0519</t>
  </si>
  <si>
    <t>31/05/2017</t>
  </si>
  <si>
    <t>1705-0523</t>
  </si>
  <si>
    <t>01/06/2017</t>
  </si>
  <si>
    <t>1706-0520</t>
  </si>
  <si>
    <t>02/06/2017</t>
  </si>
  <si>
    <t>MARGAUX.H</t>
  </si>
  <si>
    <t>1706-0528</t>
  </si>
  <si>
    <t>05/06/2017</t>
  </si>
  <si>
    <t>1706-0530</t>
  </si>
  <si>
    <t>06/06/2017</t>
  </si>
  <si>
    <t>BERANGERE Vanessaÿ</t>
  </si>
  <si>
    <t>1706-0529</t>
  </si>
  <si>
    <t>YANN LARUE</t>
  </si>
  <si>
    <t>1706-0531</t>
  </si>
  <si>
    <t>ÿAssemaine Dominique</t>
  </si>
  <si>
    <t>1706-0532</t>
  </si>
  <si>
    <t>SOUAD AMROUS</t>
  </si>
  <si>
    <t>1706-0539</t>
  </si>
  <si>
    <t>MADELEINE LOBE</t>
  </si>
  <si>
    <t>1706-0533</t>
  </si>
  <si>
    <t>07/06/2017</t>
  </si>
  <si>
    <t>MAILLET Aurélie </t>
  </si>
  <si>
    <t>1706-0535</t>
  </si>
  <si>
    <t>NICOLAS BRINSTER</t>
  </si>
  <si>
    <t>1706-0536</t>
  </si>
  <si>
    <t>08/06/2017</t>
  </si>
  <si>
    <t>CAROLE CONTRE</t>
  </si>
  <si>
    <t>1706-0534</t>
  </si>
  <si>
    <t>1706-0537</t>
  </si>
  <si>
    <t>14/06/2017</t>
  </si>
  <si>
    <t>CAROLINE SOUSSY</t>
  </si>
  <si>
    <t>1706-0538</t>
  </si>
  <si>
    <t>MONTAY-MULA Muriel</t>
  </si>
  <si>
    <t>1706-0541</t>
  </si>
  <si>
    <t>16/06/2017</t>
  </si>
  <si>
    <t>MARIE-JOSE DE CESARE</t>
  </si>
  <si>
    <t>1706-0548</t>
  </si>
  <si>
    <t>20/06/2017</t>
  </si>
  <si>
    <t>1706-0542</t>
  </si>
  <si>
    <t>1706-0543</t>
  </si>
  <si>
    <t>LECUSSON LYDIA</t>
  </si>
  <si>
    <t>1706-0549</t>
  </si>
  <si>
    <t>26/06/2017</t>
  </si>
  <si>
    <t>LESAGE Chloé </t>
  </si>
  <si>
    <t>1706-0544</t>
  </si>
  <si>
    <t>27/06/2017</t>
  </si>
  <si>
    <t>SOPHIE COCHET</t>
  </si>
  <si>
    <t>1706-0553</t>
  </si>
  <si>
    <t>PASCAL FOUQUET</t>
  </si>
  <si>
    <t>1706-0559</t>
  </si>
  <si>
    <t>CLAUDINE SOULAT</t>
  </si>
  <si>
    <t>1706-0560</t>
  </si>
  <si>
    <t>COELO CHRISTINE</t>
  </si>
  <si>
    <t>1706-0558</t>
  </si>
  <si>
    <t>JULIA VARVOUNIS</t>
  </si>
  <si>
    <t>1706-0555</t>
  </si>
  <si>
    <t>MARTIN CATHERINE</t>
  </si>
  <si>
    <t>1706-0556</t>
  </si>
  <si>
    <t>ANNETTE KAPP</t>
  </si>
  <si>
    <t>1706-0554</t>
  </si>
  <si>
    <t>CAROLINE HUE</t>
  </si>
  <si>
    <t>1706-0557</t>
  </si>
  <si>
    <t>VIRGINIE CROISE</t>
  </si>
  <si>
    <t>1707-0563</t>
  </si>
  <si>
    <t>30/06/2017</t>
  </si>
  <si>
    <t>LIEVOUX Nathalie</t>
  </si>
  <si>
    <t>1706-0551</t>
  </si>
  <si>
    <t>DANGLA Catherineÿ</t>
  </si>
  <si>
    <t>1706-0552</t>
  </si>
  <si>
    <t>CAROLINE COMBY</t>
  </si>
  <si>
    <t>1707-0562</t>
  </si>
  <si>
    <t>03/07/2017</t>
  </si>
  <si>
    <t>1707-0561</t>
  </si>
  <si>
    <t>04/07/2017</t>
  </si>
  <si>
    <t>1707-0565</t>
  </si>
  <si>
    <t>12/09/2016</t>
  </si>
  <si>
    <t>30/09/2016</t>
  </si>
  <si>
    <t>17/10/2016</t>
  </si>
  <si>
    <t>21/10/2016</t>
  </si>
  <si>
    <t>22/10/2016</t>
  </si>
  <si>
    <t>23/10/2016</t>
  </si>
  <si>
    <t>19/02/2017</t>
  </si>
  <si>
    <t>21/02/2017</t>
  </si>
  <si>
    <t>10/03/2017</t>
  </si>
  <si>
    <t>14/03/2017</t>
  </si>
  <si>
    <t>20/03/2017</t>
  </si>
  <si>
    <t>23/03/2017</t>
  </si>
  <si>
    <t>08/04/2017</t>
  </si>
  <si>
    <t>10/04/2017</t>
  </si>
  <si>
    <t>22/04/2017</t>
  </si>
  <si>
    <t>24/04/2017</t>
  </si>
  <si>
    <t>25/04/2017</t>
  </si>
  <si>
    <t>26/04/2017</t>
  </si>
  <si>
    <t>22/05/2017</t>
  </si>
  <si>
    <t>CUOQ DIDIER</t>
  </si>
  <si>
    <t>HONORE MARGAUX</t>
  </si>
  <si>
    <t>LABORATOIRE ECOSYSTEM</t>
  </si>
  <si>
    <t>VIEILLARD SOPHIE</t>
  </si>
  <si>
    <t>LOCATELLI BETTY</t>
  </si>
  <si>
    <t>PIOFFRET FANNY</t>
  </si>
  <si>
    <t>PLESSARD PATRICK</t>
  </si>
  <si>
    <t>TOI LIONEL</t>
  </si>
  <si>
    <t>FOUQUET PASCAL</t>
  </si>
  <si>
    <t>COCHET SOPHIE</t>
  </si>
  <si>
    <t>CLAIRE MARIE DOMINIQUE</t>
  </si>
  <si>
    <t>LEGRAND CORINNE</t>
  </si>
  <si>
    <t>WOETS VIRGINIE</t>
  </si>
  <si>
    <t>MAILLET AURELIE</t>
  </si>
  <si>
    <t>MALFILATRE KHERAH</t>
  </si>
  <si>
    <t>KINNE MARION</t>
  </si>
  <si>
    <t>RUFFIER GLADYS</t>
  </si>
  <si>
    <t>STEINMANN ROSELINE</t>
  </si>
  <si>
    <t>BENHAYOUN JEAN JACQUES</t>
  </si>
  <si>
    <t>CONTRE CAROLE</t>
  </si>
  <si>
    <t>MONTAY MULA MURIEL</t>
  </si>
  <si>
    <t>CAYLA FINDIKIAN SYLVIE</t>
  </si>
  <si>
    <t>COURREGE EMMA</t>
  </si>
  <si>
    <t>CHARPRENTIER VANESSA</t>
  </si>
  <si>
    <t>ROSIER AUVERT AURELIE</t>
  </si>
  <si>
    <t>LOBE MADELEINE</t>
  </si>
  <si>
    <t>AMZALLAG ERICY</t>
  </si>
  <si>
    <t>BILLY JESSIKA</t>
  </si>
  <si>
    <t>CHARPENTIER VANESSA</t>
  </si>
  <si>
    <t>1609-0232</t>
  </si>
  <si>
    <t>1609-0244</t>
  </si>
  <si>
    <t>1609-0246</t>
  </si>
  <si>
    <t>1610-0257</t>
  </si>
  <si>
    <t>1610-0258</t>
  </si>
  <si>
    <t>1610-0261</t>
  </si>
  <si>
    <t>1610-0263</t>
  </si>
  <si>
    <t>1610-0265</t>
  </si>
  <si>
    <t>1610-0260</t>
  </si>
  <si>
    <t>1610-0262</t>
  </si>
  <si>
    <t>1610-0369</t>
  </si>
  <si>
    <t>1610-0279</t>
  </si>
  <si>
    <t>1611-0273</t>
  </si>
  <si>
    <t>1612-0274</t>
  </si>
  <si>
    <t>1701-0302</t>
  </si>
  <si>
    <t>1701-0337</t>
  </si>
  <si>
    <t>1701-0294</t>
  </si>
  <si>
    <t>1701-0296</t>
  </si>
  <si>
    <t>1701-0297</t>
  </si>
  <si>
    <t>1701-0299</t>
  </si>
  <si>
    <t>1701-0304</t>
  </si>
  <si>
    <t>1701-0305</t>
  </si>
  <si>
    <t>1701-0306</t>
  </si>
  <si>
    <t>1701-0295</t>
  </si>
  <si>
    <t>1701-0307</t>
  </si>
  <si>
    <t>1701-0334</t>
  </si>
  <si>
    <t>1701-0390</t>
  </si>
  <si>
    <t>1701-0275</t>
  </si>
  <si>
    <t>1701-0332</t>
  </si>
  <si>
    <t>1701-0363</t>
  </si>
  <si>
    <t>1701-0361</t>
  </si>
  <si>
    <t>1701-0338</t>
  </si>
  <si>
    <t>1702-0382</t>
  </si>
  <si>
    <t>1702-0389</t>
  </si>
  <si>
    <t>1702-0388</t>
  </si>
  <si>
    <t>1702-0385</t>
  </si>
  <si>
    <t>1702-0397</t>
  </si>
  <si>
    <t>1702-0398</t>
  </si>
  <si>
    <t>1702-0396</t>
  </si>
  <si>
    <t>1702-0400</t>
  </si>
  <si>
    <t>1702-0399</t>
  </si>
  <si>
    <t>1702-0540</t>
  </si>
  <si>
    <t>1702-0401</t>
  </si>
  <si>
    <t>1703-0409</t>
  </si>
  <si>
    <t>1701-0478</t>
  </si>
  <si>
    <t>1703-0418</t>
  </si>
  <si>
    <t>1703-0413</t>
  </si>
  <si>
    <t>1703-0417</t>
  </si>
  <si>
    <t>1703-0419</t>
  </si>
  <si>
    <t>1703-0420</t>
  </si>
  <si>
    <t>1703-0450</t>
  </si>
  <si>
    <t>1703-0416</t>
  </si>
  <si>
    <t>1703-0436</t>
  </si>
  <si>
    <t>1703-0452</t>
  </si>
  <si>
    <t>1703-0437</t>
  </si>
  <si>
    <t>1703-0456</t>
  </si>
  <si>
    <t>1703-0441</t>
  </si>
  <si>
    <t>1704-0458</t>
  </si>
  <si>
    <t>1704-0457</t>
  </si>
  <si>
    <t>1704-0459</t>
  </si>
  <si>
    <t>1704-0466</t>
  </si>
  <si>
    <t>1704-0460</t>
  </si>
  <si>
    <t>1704-0490</t>
  </si>
  <si>
    <t>1704-0476</t>
  </si>
  <si>
    <t>1704-0481</t>
  </si>
  <si>
    <t>1704-0482</t>
  </si>
  <si>
    <t>1704-0479</t>
  </si>
  <si>
    <t>1704-0483</t>
  </si>
  <si>
    <t>1704-0480</t>
  </si>
  <si>
    <t>1704-0489</t>
  </si>
  <si>
    <t>1704-0491</t>
  </si>
  <si>
    <t>1703-0493</t>
  </si>
  <si>
    <t>1705-0492</t>
  </si>
  <si>
    <t>1705-0499</t>
  </si>
  <si>
    <t>1705-0496</t>
  </si>
  <si>
    <t>1705-0500</t>
  </si>
  <si>
    <t>1705-0497</t>
  </si>
  <si>
    <t>1705-0503</t>
  </si>
  <si>
    <t>1705-0507</t>
  </si>
  <si>
    <t>1705-0516</t>
  </si>
  <si>
    <t>1705-0515</t>
  </si>
  <si>
    <t>1705-0514</t>
  </si>
  <si>
    <t>1706-0521</t>
  </si>
  <si>
    <t>1706-0522</t>
  </si>
  <si>
    <t>1707-0545</t>
  </si>
  <si>
    <t>1707-0546</t>
  </si>
  <si>
    <t>1707-0547</t>
  </si>
  <si>
    <t>Abonnement</t>
  </si>
  <si>
    <t>Juillet</t>
  </si>
  <si>
    <t>Aout</t>
  </si>
  <si>
    <t>TOTAL CA HT</t>
  </si>
  <si>
    <t>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</si>
</sst>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0" fillId="0" borderId="0" xfId="0" quotePrefix="1"/>
    <xf numFmtId="0" fontId="0" fillId="0" borderId="0" xfId="0" quotePrefix="1"/>
    <xf numFmtId="0" fontId="0" fillId="0" borderId="0" xfId="0"/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tabSelected="1" topLeftCell="A315" workbookViewId="0">
      <selection activeCell="C341" sqref="C341"/>
    </sheetView>
  </sheetViews>
  <sheetFormatPr baseColWidth="10" defaultRowHeight="15" x14ac:dyDescent="0.25"/>
  <cols>
    <col min="1" max="1" width="12.85546875" customWidth="1"/>
    <col min="2" max="2" width="26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</row>
    <row r="2" spans="1:6" x14ac:dyDescent="0.25">
      <c r="A2" s="1" t="s">
        <v>4</v>
      </c>
      <c r="B2" s="1" t="s">
        <v>5</v>
      </c>
      <c r="C2">
        <v>233.33</v>
      </c>
      <c r="D2" s="1" t="s">
        <v>7</v>
      </c>
      <c r="E2" s="1" t="s">
        <v>6</v>
      </c>
      <c r="F2" s="1" t="s">
        <v>6</v>
      </c>
    </row>
    <row r="3" spans="1:6" x14ac:dyDescent="0.25">
      <c r="A3" s="1" t="s">
        <v>4</v>
      </c>
      <c r="B3" s="1" t="s">
        <v>8</v>
      </c>
      <c r="C3">
        <v>66.67</v>
      </c>
      <c r="D3" s="1" t="s">
        <v>9</v>
      </c>
      <c r="E3" s="1" t="s">
        <v>6</v>
      </c>
      <c r="F3" s="1" t="s">
        <v>6</v>
      </c>
    </row>
    <row r="4" spans="1:6" x14ac:dyDescent="0.25">
      <c r="A4" s="1" t="s">
        <v>10</v>
      </c>
      <c r="B4" s="1" t="s">
        <v>11</v>
      </c>
      <c r="C4">
        <v>882.5</v>
      </c>
      <c r="D4" s="1" t="s">
        <v>12</v>
      </c>
      <c r="E4" s="1" t="s">
        <v>6</v>
      </c>
      <c r="F4" s="1" t="s">
        <v>6</v>
      </c>
    </row>
    <row r="5" spans="1:6" x14ac:dyDescent="0.25">
      <c r="A5" s="1" t="s">
        <v>13</v>
      </c>
      <c r="B5" s="1" t="s">
        <v>14</v>
      </c>
      <c r="C5">
        <v>150</v>
      </c>
      <c r="D5" s="1" t="s">
        <v>15</v>
      </c>
      <c r="E5" s="1" t="s">
        <v>6</v>
      </c>
      <c r="F5" s="1" t="s">
        <v>6</v>
      </c>
    </row>
    <row r="6" spans="1:6" x14ac:dyDescent="0.25">
      <c r="A6" s="1" t="s">
        <v>16</v>
      </c>
      <c r="B6" s="1" t="s">
        <v>17</v>
      </c>
      <c r="C6">
        <v>150</v>
      </c>
      <c r="D6" s="1" t="s">
        <v>18</v>
      </c>
      <c r="E6" s="1" t="s">
        <v>6</v>
      </c>
      <c r="F6" s="1" t="s">
        <v>6</v>
      </c>
    </row>
    <row r="7" spans="1:6" x14ac:dyDescent="0.25">
      <c r="A7" s="1" t="s">
        <v>16</v>
      </c>
      <c r="B7" s="1" t="s">
        <v>19</v>
      </c>
      <c r="C7">
        <v>150</v>
      </c>
      <c r="D7" s="1" t="s">
        <v>20</v>
      </c>
      <c r="E7" s="1" t="s">
        <v>6</v>
      </c>
      <c r="F7" s="1" t="s">
        <v>6</v>
      </c>
    </row>
    <row r="8" spans="1:6" x14ac:dyDescent="0.25">
      <c r="A8" s="1" t="s">
        <v>16</v>
      </c>
      <c r="B8" s="1" t="s">
        <v>21</v>
      </c>
      <c r="C8">
        <v>150</v>
      </c>
      <c r="D8" s="1" t="s">
        <v>22</v>
      </c>
      <c r="E8" s="1" t="s">
        <v>6</v>
      </c>
      <c r="F8" s="1" t="s">
        <v>6</v>
      </c>
    </row>
    <row r="9" spans="1:6" x14ac:dyDescent="0.25">
      <c r="A9" s="1" t="s">
        <v>23</v>
      </c>
      <c r="B9" s="1" t="s">
        <v>24</v>
      </c>
      <c r="C9">
        <v>150</v>
      </c>
      <c r="D9" s="1" t="s">
        <v>25</v>
      </c>
      <c r="E9" s="1" t="s">
        <v>6</v>
      </c>
      <c r="F9" s="1" t="s">
        <v>6</v>
      </c>
    </row>
    <row r="10" spans="1:6" x14ac:dyDescent="0.25">
      <c r="A10" s="1" t="s">
        <v>23</v>
      </c>
      <c r="B10" s="1" t="s">
        <v>26</v>
      </c>
      <c r="C10">
        <v>150</v>
      </c>
      <c r="D10" s="1" t="s">
        <v>27</v>
      </c>
      <c r="E10" s="1" t="s">
        <v>6</v>
      </c>
      <c r="F10" s="1" t="s">
        <v>6</v>
      </c>
    </row>
    <row r="11" spans="1:6" x14ac:dyDescent="0.25">
      <c r="A11" s="1" t="s">
        <v>23</v>
      </c>
      <c r="B11" s="1" t="s">
        <v>28</v>
      </c>
      <c r="C11">
        <v>150</v>
      </c>
      <c r="D11" s="1" t="s">
        <v>29</v>
      </c>
      <c r="E11" s="1" t="s">
        <v>6</v>
      </c>
      <c r="F11" s="1" t="s">
        <v>6</v>
      </c>
    </row>
    <row r="12" spans="1:6" x14ac:dyDescent="0.25">
      <c r="A12" s="1" t="s">
        <v>23</v>
      </c>
      <c r="B12" s="1" t="s">
        <v>30</v>
      </c>
      <c r="C12">
        <v>362.5</v>
      </c>
      <c r="D12" s="1" t="s">
        <v>31</v>
      </c>
      <c r="E12" s="1" t="s">
        <v>6</v>
      </c>
      <c r="F12" s="1" t="s">
        <v>6</v>
      </c>
    </row>
    <row r="13" spans="1:6" x14ac:dyDescent="0.25">
      <c r="A13" s="1" t="s">
        <v>23</v>
      </c>
      <c r="B13" s="1" t="s">
        <v>32</v>
      </c>
      <c r="C13">
        <v>362.5</v>
      </c>
      <c r="D13" s="1" t="s">
        <v>33</v>
      </c>
      <c r="E13" s="1" t="s">
        <v>6</v>
      </c>
      <c r="F13" s="1" t="s">
        <v>6</v>
      </c>
    </row>
    <row r="14" spans="1:6" x14ac:dyDescent="0.25">
      <c r="A14" s="1" t="s">
        <v>23</v>
      </c>
      <c r="B14" s="1" t="s">
        <v>34</v>
      </c>
      <c r="C14">
        <v>150</v>
      </c>
      <c r="D14" s="1" t="s">
        <v>35</v>
      </c>
      <c r="E14" s="1" t="s">
        <v>6</v>
      </c>
      <c r="F14" s="1" t="s">
        <v>6</v>
      </c>
    </row>
    <row r="15" spans="1:6" x14ac:dyDescent="0.25">
      <c r="A15" s="1" t="s">
        <v>36</v>
      </c>
      <c r="B15" s="1" t="s">
        <v>37</v>
      </c>
      <c r="C15">
        <v>150</v>
      </c>
      <c r="D15" s="1" t="s">
        <v>38</v>
      </c>
      <c r="E15" s="1" t="s">
        <v>6</v>
      </c>
      <c r="F15" s="1" t="s">
        <v>6</v>
      </c>
    </row>
    <row r="16" spans="1:6" s="5" customFormat="1" x14ac:dyDescent="0.25">
      <c r="A16" s="2" t="s">
        <v>13</v>
      </c>
      <c r="B16" s="3" t="s">
        <v>496</v>
      </c>
      <c r="C16" s="4">
        <v>362.5</v>
      </c>
      <c r="D16" s="6" t="s">
        <v>525</v>
      </c>
      <c r="E16" s="6"/>
      <c r="F16" s="6"/>
    </row>
    <row r="17" spans="1:6" x14ac:dyDescent="0.25">
      <c r="A17" s="2" t="s">
        <v>477</v>
      </c>
      <c r="B17" s="3" t="s">
        <v>497</v>
      </c>
      <c r="C17" s="4">
        <v>362.5</v>
      </c>
      <c r="D17" s="6" t="s">
        <v>526</v>
      </c>
      <c r="E17" s="1" t="s">
        <v>6</v>
      </c>
      <c r="F17" s="1" t="s">
        <v>6</v>
      </c>
    </row>
    <row r="18" spans="1:6" x14ac:dyDescent="0.25">
      <c r="A18" s="2" t="s">
        <v>478</v>
      </c>
      <c r="B18" s="3" t="s">
        <v>79</v>
      </c>
      <c r="C18" s="4">
        <v>204.17</v>
      </c>
      <c r="D18" s="6" t="s">
        <v>527</v>
      </c>
      <c r="E18" s="1" t="s">
        <v>6</v>
      </c>
      <c r="F18" s="1" t="s">
        <v>6</v>
      </c>
    </row>
    <row r="19" spans="1:6" x14ac:dyDescent="0.25">
      <c r="A19" s="6"/>
      <c r="B19" s="6"/>
      <c r="C19" s="5">
        <f>SUM(C2:C18)</f>
        <v>4186.67</v>
      </c>
      <c r="D19" s="6"/>
      <c r="E19" s="1" t="s">
        <v>6</v>
      </c>
      <c r="F19" s="1" t="s">
        <v>6</v>
      </c>
    </row>
    <row r="20" spans="1:6" x14ac:dyDescent="0.25">
      <c r="A20" s="1" t="s">
        <v>39</v>
      </c>
      <c r="B20" s="1" t="s">
        <v>40</v>
      </c>
      <c r="C20">
        <v>150</v>
      </c>
      <c r="D20" s="1" t="s">
        <v>41</v>
      </c>
      <c r="E20" s="1" t="s">
        <v>6</v>
      </c>
      <c r="F20" s="1" t="s">
        <v>6</v>
      </c>
    </row>
    <row r="21" spans="1:6" x14ac:dyDescent="0.25">
      <c r="A21" s="1" t="s">
        <v>39</v>
      </c>
      <c r="B21" s="1" t="s">
        <v>42</v>
      </c>
      <c r="C21">
        <v>66.67</v>
      </c>
      <c r="D21" s="1" t="s">
        <v>43</v>
      </c>
      <c r="E21" s="1" t="s">
        <v>6</v>
      </c>
      <c r="F21" s="1" t="s">
        <v>6</v>
      </c>
    </row>
    <row r="22" spans="1:6" x14ac:dyDescent="0.25">
      <c r="A22" s="1" t="s">
        <v>44</v>
      </c>
      <c r="B22" s="1" t="s">
        <v>45</v>
      </c>
      <c r="C22">
        <v>150</v>
      </c>
      <c r="D22" s="1" t="s">
        <v>46</v>
      </c>
      <c r="E22" s="1" t="s">
        <v>6</v>
      </c>
      <c r="F22" s="1" t="s">
        <v>6</v>
      </c>
    </row>
    <row r="23" spans="1:6" x14ac:dyDescent="0.25">
      <c r="A23" s="1" t="s">
        <v>44</v>
      </c>
      <c r="B23" s="1" t="s">
        <v>47</v>
      </c>
      <c r="C23">
        <v>150</v>
      </c>
      <c r="D23" s="1" t="s">
        <v>48</v>
      </c>
      <c r="E23" s="1" t="s">
        <v>6</v>
      </c>
      <c r="F23" s="1" t="s">
        <v>6</v>
      </c>
    </row>
    <row r="24" spans="1:6" x14ac:dyDescent="0.25">
      <c r="A24" s="1" t="s">
        <v>44</v>
      </c>
      <c r="B24" s="1" t="s">
        <v>49</v>
      </c>
      <c r="C24">
        <v>362.5</v>
      </c>
      <c r="D24" s="1" t="s">
        <v>50</v>
      </c>
      <c r="E24" s="1" t="s">
        <v>6</v>
      </c>
      <c r="F24" s="1" t="s">
        <v>6</v>
      </c>
    </row>
    <row r="25" spans="1:6" x14ac:dyDescent="0.25">
      <c r="A25" s="1" t="s">
        <v>51</v>
      </c>
      <c r="B25" s="1" t="s">
        <v>8</v>
      </c>
      <c r="C25">
        <v>66.67</v>
      </c>
      <c r="D25" s="1" t="s">
        <v>52</v>
      </c>
      <c r="E25" s="1" t="s">
        <v>6</v>
      </c>
      <c r="F25" s="1" t="s">
        <v>6</v>
      </c>
    </row>
    <row r="26" spans="1:6" x14ac:dyDescent="0.25">
      <c r="A26" s="1" t="s">
        <v>51</v>
      </c>
      <c r="B26" s="1" t="s">
        <v>53</v>
      </c>
      <c r="C26">
        <v>37.5</v>
      </c>
      <c r="D26" s="1" t="s">
        <v>54</v>
      </c>
      <c r="E26" s="1" t="s">
        <v>6</v>
      </c>
      <c r="F26" s="1" t="s">
        <v>6</v>
      </c>
    </row>
    <row r="27" spans="1:6" x14ac:dyDescent="0.25">
      <c r="A27" s="1" t="s">
        <v>55</v>
      </c>
      <c r="B27" s="1" t="s">
        <v>11</v>
      </c>
      <c r="C27">
        <v>882.5</v>
      </c>
      <c r="D27" s="1" t="s">
        <v>56</v>
      </c>
      <c r="E27" s="1" t="s">
        <v>6</v>
      </c>
      <c r="F27" s="1" t="s">
        <v>6</v>
      </c>
    </row>
    <row r="28" spans="1:6" x14ac:dyDescent="0.25">
      <c r="A28" s="1" t="s">
        <v>57</v>
      </c>
      <c r="B28" s="1" t="s">
        <v>32</v>
      </c>
      <c r="C28">
        <v>362.5</v>
      </c>
      <c r="D28" s="1" t="s">
        <v>58</v>
      </c>
      <c r="E28" s="1" t="s">
        <v>6</v>
      </c>
      <c r="F28" s="1" t="s">
        <v>6</v>
      </c>
    </row>
    <row r="29" spans="1:6" x14ac:dyDescent="0.25">
      <c r="A29" s="1" t="s">
        <v>59</v>
      </c>
      <c r="B29" s="1" t="s">
        <v>5</v>
      </c>
      <c r="C29">
        <v>233.33</v>
      </c>
      <c r="D29" s="1" t="s">
        <v>60</v>
      </c>
      <c r="E29" s="1" t="s">
        <v>6</v>
      </c>
      <c r="F29" s="1" t="s">
        <v>6</v>
      </c>
    </row>
    <row r="30" spans="1:6" x14ac:dyDescent="0.25">
      <c r="A30" s="1" t="s">
        <v>61</v>
      </c>
      <c r="B30" s="1" t="s">
        <v>62</v>
      </c>
      <c r="C30">
        <v>41.67</v>
      </c>
      <c r="D30" s="1" t="s">
        <v>63</v>
      </c>
      <c r="E30" s="1" t="s">
        <v>6</v>
      </c>
      <c r="F30" s="1" t="s">
        <v>6</v>
      </c>
    </row>
    <row r="31" spans="1:6" x14ac:dyDescent="0.25">
      <c r="A31" s="1" t="s">
        <v>61</v>
      </c>
      <c r="B31" s="1" t="s">
        <v>64</v>
      </c>
      <c r="C31">
        <v>58.33</v>
      </c>
      <c r="D31" s="1" t="s">
        <v>65</v>
      </c>
      <c r="E31" s="1" t="s">
        <v>6</v>
      </c>
      <c r="F31" s="1" t="s">
        <v>6</v>
      </c>
    </row>
    <row r="32" spans="1:6" x14ac:dyDescent="0.25">
      <c r="A32" s="1" t="s">
        <v>66</v>
      </c>
      <c r="B32" s="1" t="s">
        <v>53</v>
      </c>
      <c r="C32">
        <v>37.5</v>
      </c>
      <c r="D32" s="1" t="s">
        <v>67</v>
      </c>
      <c r="E32" s="1" t="s">
        <v>6</v>
      </c>
      <c r="F32" s="1" t="s">
        <v>6</v>
      </c>
    </row>
    <row r="33" spans="1:6" x14ac:dyDescent="0.25">
      <c r="A33" s="1" t="s">
        <v>68</v>
      </c>
      <c r="B33" s="1" t="s">
        <v>69</v>
      </c>
      <c r="C33">
        <v>66.67</v>
      </c>
      <c r="D33" s="1" t="s">
        <v>70</v>
      </c>
      <c r="E33" s="1" t="s">
        <v>6</v>
      </c>
      <c r="F33" s="1" t="s">
        <v>6</v>
      </c>
    </row>
    <row r="34" spans="1:6" x14ac:dyDescent="0.25">
      <c r="A34" s="1" t="s">
        <v>71</v>
      </c>
      <c r="B34" s="1" t="s">
        <v>42</v>
      </c>
      <c r="C34">
        <v>66.67</v>
      </c>
      <c r="D34" s="1" t="s">
        <v>72</v>
      </c>
      <c r="E34" s="1" t="s">
        <v>6</v>
      </c>
      <c r="F34" s="1" t="s">
        <v>6</v>
      </c>
    </row>
    <row r="35" spans="1:6" x14ac:dyDescent="0.25">
      <c r="A35" s="1" t="s">
        <v>73</v>
      </c>
      <c r="B35" s="1" t="s">
        <v>74</v>
      </c>
      <c r="C35">
        <v>58.33</v>
      </c>
      <c r="D35" s="1" t="s">
        <v>75</v>
      </c>
      <c r="E35" s="1" t="s">
        <v>6</v>
      </c>
      <c r="F35" s="1" t="s">
        <v>6</v>
      </c>
    </row>
    <row r="36" spans="1:6" x14ac:dyDescent="0.25">
      <c r="A36" s="1" t="s">
        <v>76</v>
      </c>
      <c r="B36" s="1" t="s">
        <v>77</v>
      </c>
      <c r="C36">
        <v>58.33</v>
      </c>
      <c r="D36" s="1" t="s">
        <v>78</v>
      </c>
      <c r="E36" s="1" t="s">
        <v>6</v>
      </c>
      <c r="F36" s="1" t="s">
        <v>6</v>
      </c>
    </row>
    <row r="37" spans="1:6" x14ac:dyDescent="0.25">
      <c r="A37" s="1" t="s">
        <v>76</v>
      </c>
      <c r="B37" s="1" t="s">
        <v>79</v>
      </c>
      <c r="C37">
        <v>204.17</v>
      </c>
      <c r="D37" s="1" t="s">
        <v>80</v>
      </c>
      <c r="E37" s="1" t="s">
        <v>6</v>
      </c>
      <c r="F37" s="1" t="s">
        <v>6</v>
      </c>
    </row>
    <row r="38" spans="1:6" x14ac:dyDescent="0.25">
      <c r="A38" s="1" t="s">
        <v>81</v>
      </c>
      <c r="B38" s="1" t="s">
        <v>8</v>
      </c>
      <c r="C38">
        <v>66.67</v>
      </c>
      <c r="D38" s="1" t="s">
        <v>82</v>
      </c>
      <c r="E38" s="1" t="s">
        <v>6</v>
      </c>
      <c r="F38" s="1" t="s">
        <v>6</v>
      </c>
    </row>
    <row r="39" spans="1:6" x14ac:dyDescent="0.25">
      <c r="A39" s="1" t="s">
        <v>81</v>
      </c>
      <c r="B39" s="1" t="s">
        <v>83</v>
      </c>
      <c r="C39">
        <v>150</v>
      </c>
      <c r="D39" s="1" t="s">
        <v>84</v>
      </c>
      <c r="E39" s="1" t="s">
        <v>6</v>
      </c>
      <c r="F39" s="1" t="s">
        <v>6</v>
      </c>
    </row>
    <row r="40" spans="1:6" s="5" customFormat="1" x14ac:dyDescent="0.25">
      <c r="A40" s="1" t="s">
        <v>85</v>
      </c>
      <c r="B40" s="1" t="s">
        <v>64</v>
      </c>
      <c r="C40">
        <v>58.33</v>
      </c>
      <c r="D40" s="1" t="s">
        <v>86</v>
      </c>
      <c r="E40" s="6"/>
      <c r="F40" s="6"/>
    </row>
    <row r="41" spans="1:6" x14ac:dyDescent="0.25">
      <c r="A41" s="1" t="s">
        <v>87</v>
      </c>
      <c r="B41" s="1" t="s">
        <v>88</v>
      </c>
      <c r="C41">
        <v>58.33</v>
      </c>
      <c r="D41" s="1" t="s">
        <v>89</v>
      </c>
      <c r="E41" s="1" t="s">
        <v>6</v>
      </c>
      <c r="F41" s="1" t="s">
        <v>6</v>
      </c>
    </row>
    <row r="42" spans="1:6" x14ac:dyDescent="0.25">
      <c r="A42" s="1" t="s">
        <v>90</v>
      </c>
      <c r="B42" s="1" t="s">
        <v>74</v>
      </c>
      <c r="C42">
        <v>58.33</v>
      </c>
      <c r="D42" s="1" t="s">
        <v>91</v>
      </c>
      <c r="E42" s="1" t="s">
        <v>6</v>
      </c>
      <c r="F42" s="1" t="s">
        <v>6</v>
      </c>
    </row>
    <row r="43" spans="1:6" x14ac:dyDescent="0.25">
      <c r="A43" s="2" t="s">
        <v>59</v>
      </c>
      <c r="B43" s="3" t="s">
        <v>5</v>
      </c>
      <c r="C43" s="4">
        <v>233.33</v>
      </c>
      <c r="D43" s="6" t="s">
        <v>528</v>
      </c>
      <c r="E43" s="1" t="s">
        <v>6</v>
      </c>
      <c r="F43" s="1" t="s">
        <v>6</v>
      </c>
    </row>
    <row r="44" spans="1:6" x14ac:dyDescent="0.25">
      <c r="A44" s="2" t="s">
        <v>479</v>
      </c>
      <c r="B44" s="3" t="s">
        <v>497</v>
      </c>
      <c r="C44" s="4">
        <v>700</v>
      </c>
      <c r="D44" s="6" t="s">
        <v>529</v>
      </c>
      <c r="E44" s="1" t="s">
        <v>6</v>
      </c>
      <c r="F44" s="1" t="s">
        <v>6</v>
      </c>
    </row>
    <row r="45" spans="1:6" x14ac:dyDescent="0.25">
      <c r="A45" s="2" t="s">
        <v>73</v>
      </c>
      <c r="B45" s="3" t="s">
        <v>267</v>
      </c>
      <c r="C45" s="4">
        <v>150</v>
      </c>
      <c r="D45" s="6" t="s">
        <v>530</v>
      </c>
      <c r="E45" s="1" t="s">
        <v>6</v>
      </c>
      <c r="F45" s="1" t="s">
        <v>6</v>
      </c>
    </row>
    <row r="46" spans="1:6" x14ac:dyDescent="0.25">
      <c r="A46" s="2" t="s">
        <v>76</v>
      </c>
      <c r="B46" s="3" t="s">
        <v>243</v>
      </c>
      <c r="C46" s="4">
        <v>150</v>
      </c>
      <c r="D46" s="6" t="s">
        <v>531</v>
      </c>
      <c r="E46" s="1" t="s">
        <v>6</v>
      </c>
      <c r="F46" s="1" t="s">
        <v>6</v>
      </c>
    </row>
    <row r="47" spans="1:6" x14ac:dyDescent="0.25">
      <c r="A47" s="2" t="s">
        <v>480</v>
      </c>
      <c r="B47" s="3" t="s">
        <v>498</v>
      </c>
      <c r="C47" s="4">
        <v>100</v>
      </c>
      <c r="D47" s="6" t="s">
        <v>532</v>
      </c>
      <c r="E47" s="1" t="s">
        <v>6</v>
      </c>
      <c r="F47" s="1" t="s">
        <v>6</v>
      </c>
    </row>
    <row r="48" spans="1:6" x14ac:dyDescent="0.25">
      <c r="A48" s="2" t="s">
        <v>480</v>
      </c>
      <c r="B48" s="3" t="s">
        <v>108</v>
      </c>
      <c r="C48" s="4">
        <v>150</v>
      </c>
      <c r="D48" s="6" t="s">
        <v>533</v>
      </c>
      <c r="E48" s="1" t="s">
        <v>6</v>
      </c>
      <c r="F48" s="1" t="s">
        <v>6</v>
      </c>
    </row>
    <row r="49" spans="1:6" x14ac:dyDescent="0.25">
      <c r="A49" s="2" t="s">
        <v>481</v>
      </c>
      <c r="B49" s="3" t="s">
        <v>499</v>
      </c>
      <c r="C49" s="4">
        <v>150</v>
      </c>
      <c r="D49" s="6" t="s">
        <v>534</v>
      </c>
      <c r="E49" s="1" t="s">
        <v>6</v>
      </c>
      <c r="F49" s="1" t="s">
        <v>6</v>
      </c>
    </row>
    <row r="50" spans="1:6" x14ac:dyDescent="0.25">
      <c r="A50" s="2" t="s">
        <v>482</v>
      </c>
      <c r="B50" s="3" t="s">
        <v>26</v>
      </c>
      <c r="C50" s="4">
        <v>150</v>
      </c>
      <c r="D50" s="6" t="s">
        <v>535</v>
      </c>
      <c r="E50" s="1" t="s">
        <v>6</v>
      </c>
      <c r="F50" s="1" t="s">
        <v>6</v>
      </c>
    </row>
    <row r="51" spans="1:6" x14ac:dyDescent="0.25">
      <c r="A51" s="2" t="s">
        <v>87</v>
      </c>
      <c r="B51" s="3" t="s">
        <v>500</v>
      </c>
      <c r="C51" s="4">
        <v>208.33</v>
      </c>
      <c r="D51" s="6" t="s">
        <v>536</v>
      </c>
      <c r="E51" s="1" t="s">
        <v>6</v>
      </c>
      <c r="F51" s="1" t="s">
        <v>6</v>
      </c>
    </row>
    <row r="52" spans="1:6" x14ac:dyDescent="0.25">
      <c r="A52" s="6"/>
      <c r="B52" s="6"/>
      <c r="C52" s="5">
        <f>SUM(C20:C51)</f>
        <v>5436.66</v>
      </c>
      <c r="D52" s="6"/>
      <c r="E52" s="1" t="s">
        <v>6</v>
      </c>
      <c r="F52" s="1" t="s">
        <v>6</v>
      </c>
    </row>
    <row r="53" spans="1:6" x14ac:dyDescent="0.25">
      <c r="A53" s="1" t="s">
        <v>92</v>
      </c>
      <c r="B53" s="1" t="s">
        <v>77</v>
      </c>
      <c r="C53">
        <v>58.33</v>
      </c>
      <c r="D53" s="1" t="s">
        <v>93</v>
      </c>
      <c r="E53" s="1" t="s">
        <v>6</v>
      </c>
      <c r="F53" s="1" t="s">
        <v>6</v>
      </c>
    </row>
    <row r="54" spans="1:6" x14ac:dyDescent="0.25">
      <c r="A54" s="1" t="s">
        <v>92</v>
      </c>
      <c r="B54" s="1" t="s">
        <v>94</v>
      </c>
      <c r="C54">
        <v>58.33</v>
      </c>
      <c r="D54" s="1" t="s">
        <v>95</v>
      </c>
      <c r="E54" s="1" t="s">
        <v>6</v>
      </c>
      <c r="F54" s="1" t="s">
        <v>6</v>
      </c>
    </row>
    <row r="55" spans="1:6" x14ac:dyDescent="0.25">
      <c r="A55" s="1" t="s">
        <v>96</v>
      </c>
      <c r="B55" s="1" t="s">
        <v>8</v>
      </c>
      <c r="C55">
        <v>66.67</v>
      </c>
      <c r="D55" s="1" t="s">
        <v>97</v>
      </c>
      <c r="E55" s="1" t="s">
        <v>6</v>
      </c>
      <c r="F55" s="1" t="s">
        <v>6</v>
      </c>
    </row>
    <row r="56" spans="1:6" x14ac:dyDescent="0.25">
      <c r="A56" s="1" t="s">
        <v>98</v>
      </c>
      <c r="B56" s="1" t="s">
        <v>74</v>
      </c>
      <c r="C56">
        <v>58.33</v>
      </c>
      <c r="D56" s="1" t="s">
        <v>99</v>
      </c>
      <c r="E56" s="1" t="s">
        <v>6</v>
      </c>
      <c r="F56" s="1" t="s">
        <v>6</v>
      </c>
    </row>
    <row r="57" spans="1:6" x14ac:dyDescent="0.25">
      <c r="A57" s="1" t="s">
        <v>98</v>
      </c>
      <c r="B57" s="1" t="s">
        <v>100</v>
      </c>
      <c r="C57">
        <v>58.33</v>
      </c>
      <c r="D57" s="1" t="s">
        <v>101</v>
      </c>
      <c r="E57" s="1" t="s">
        <v>6</v>
      </c>
      <c r="F57" s="1" t="s">
        <v>6</v>
      </c>
    </row>
    <row r="58" spans="1:6" x14ac:dyDescent="0.25">
      <c r="A58" s="1" t="s">
        <v>98</v>
      </c>
      <c r="B58" s="1" t="s">
        <v>11</v>
      </c>
      <c r="C58">
        <v>882.5</v>
      </c>
      <c r="D58" s="1" t="s">
        <v>102</v>
      </c>
      <c r="E58" s="1" t="s">
        <v>6</v>
      </c>
      <c r="F58" s="1" t="s">
        <v>6</v>
      </c>
    </row>
    <row r="59" spans="1:6" x14ac:dyDescent="0.25">
      <c r="A59" s="1" t="s">
        <v>103</v>
      </c>
      <c r="B59" s="1" t="s">
        <v>8</v>
      </c>
      <c r="C59">
        <v>66.67</v>
      </c>
      <c r="D59" s="1" t="s">
        <v>104</v>
      </c>
      <c r="E59" s="1" t="s">
        <v>6</v>
      </c>
      <c r="F59" s="1" t="s">
        <v>6</v>
      </c>
    </row>
    <row r="60" spans="1:6" x14ac:dyDescent="0.25">
      <c r="A60" s="1" t="s">
        <v>103</v>
      </c>
      <c r="B60" s="1" t="s">
        <v>26</v>
      </c>
      <c r="C60">
        <v>150</v>
      </c>
      <c r="D60" s="1" t="s">
        <v>105</v>
      </c>
      <c r="E60" s="1" t="s">
        <v>6</v>
      </c>
      <c r="F60" s="1" t="s">
        <v>6</v>
      </c>
    </row>
    <row r="61" spans="1:6" x14ac:dyDescent="0.25">
      <c r="A61" s="1" t="s">
        <v>106</v>
      </c>
      <c r="B61" s="1" t="s">
        <v>5</v>
      </c>
      <c r="C61">
        <v>233.33</v>
      </c>
      <c r="D61" s="1" t="s">
        <v>107</v>
      </c>
      <c r="E61" s="1" t="s">
        <v>6</v>
      </c>
      <c r="F61" s="1" t="s">
        <v>6</v>
      </c>
    </row>
    <row r="62" spans="1:6" x14ac:dyDescent="0.25">
      <c r="A62" s="1" t="s">
        <v>106</v>
      </c>
      <c r="B62" s="1" t="s">
        <v>108</v>
      </c>
      <c r="C62">
        <v>150</v>
      </c>
      <c r="D62" s="1" t="s">
        <v>109</v>
      </c>
      <c r="E62" s="1" t="s">
        <v>6</v>
      </c>
      <c r="F62" s="1" t="s">
        <v>6</v>
      </c>
    </row>
    <row r="63" spans="1:6" x14ac:dyDescent="0.25">
      <c r="A63" s="1" t="s">
        <v>106</v>
      </c>
      <c r="B63" s="1" t="s">
        <v>64</v>
      </c>
      <c r="C63">
        <v>58.33</v>
      </c>
      <c r="D63" s="1" t="s">
        <v>110</v>
      </c>
      <c r="E63" s="1" t="s">
        <v>6</v>
      </c>
      <c r="F63" s="1" t="s">
        <v>6</v>
      </c>
    </row>
    <row r="64" spans="1:6" x14ac:dyDescent="0.25">
      <c r="A64" s="1" t="s">
        <v>111</v>
      </c>
      <c r="B64" s="1" t="s">
        <v>8</v>
      </c>
      <c r="C64">
        <v>66.67</v>
      </c>
      <c r="D64" s="1" t="s">
        <v>112</v>
      </c>
      <c r="E64" s="1" t="s">
        <v>6</v>
      </c>
      <c r="F64" s="1" t="s">
        <v>6</v>
      </c>
    </row>
    <row r="65" spans="1:6" x14ac:dyDescent="0.25">
      <c r="A65" s="1" t="s">
        <v>113</v>
      </c>
      <c r="B65" s="1" t="s">
        <v>69</v>
      </c>
      <c r="C65">
        <v>58.33</v>
      </c>
      <c r="D65" s="1" t="s">
        <v>114</v>
      </c>
      <c r="E65" s="1" t="s">
        <v>6</v>
      </c>
      <c r="F65" s="1" t="s">
        <v>6</v>
      </c>
    </row>
    <row r="66" spans="1:6" x14ac:dyDescent="0.25">
      <c r="A66" s="1" t="s">
        <v>115</v>
      </c>
      <c r="B66" s="1" t="s">
        <v>116</v>
      </c>
      <c r="C66">
        <v>8.33</v>
      </c>
      <c r="D66" s="1" t="s">
        <v>117</v>
      </c>
      <c r="E66" s="1" t="s">
        <v>6</v>
      </c>
      <c r="F66" s="1" t="s">
        <v>6</v>
      </c>
    </row>
    <row r="67" spans="1:6" x14ac:dyDescent="0.25">
      <c r="A67" s="1" t="s">
        <v>115</v>
      </c>
      <c r="B67" s="1" t="s">
        <v>64</v>
      </c>
      <c r="C67">
        <v>58.33</v>
      </c>
      <c r="D67" s="1" t="s">
        <v>118</v>
      </c>
      <c r="E67" s="1" t="s">
        <v>6</v>
      </c>
      <c r="F67" s="1" t="s">
        <v>6</v>
      </c>
    </row>
    <row r="68" spans="1:6" x14ac:dyDescent="0.25">
      <c r="A68" s="1" t="s">
        <v>119</v>
      </c>
      <c r="B68" s="1" t="s">
        <v>120</v>
      </c>
      <c r="C68">
        <v>41.67</v>
      </c>
      <c r="D68" s="1" t="s">
        <v>121</v>
      </c>
      <c r="E68" s="1" t="s">
        <v>6</v>
      </c>
      <c r="F68" s="1" t="s">
        <v>6</v>
      </c>
    </row>
    <row r="69" spans="1:6" s="5" customFormat="1" x14ac:dyDescent="0.25">
      <c r="A69" s="1" t="s">
        <v>122</v>
      </c>
      <c r="B69" s="1" t="s">
        <v>74</v>
      </c>
      <c r="C69">
        <v>58.33</v>
      </c>
      <c r="D69" s="1" t="s">
        <v>123</v>
      </c>
      <c r="E69" s="6"/>
      <c r="F69" s="6"/>
    </row>
    <row r="70" spans="1:6" x14ac:dyDescent="0.25">
      <c r="A70" s="1" t="s">
        <v>122</v>
      </c>
      <c r="B70" s="1" t="s">
        <v>42</v>
      </c>
      <c r="C70">
        <v>66.67</v>
      </c>
      <c r="D70" s="1" t="s">
        <v>124</v>
      </c>
      <c r="E70" s="1" t="s">
        <v>6</v>
      </c>
      <c r="F70" s="1" t="s">
        <v>6</v>
      </c>
    </row>
    <row r="71" spans="1:6" x14ac:dyDescent="0.25">
      <c r="A71" s="1" t="s">
        <v>122</v>
      </c>
      <c r="B71" s="1" t="s">
        <v>125</v>
      </c>
      <c r="C71">
        <v>58.33</v>
      </c>
      <c r="D71" s="1" t="s">
        <v>126</v>
      </c>
      <c r="E71" s="1" t="s">
        <v>6</v>
      </c>
      <c r="F71" s="1" t="s">
        <v>6</v>
      </c>
    </row>
    <row r="72" spans="1:6" x14ac:dyDescent="0.25">
      <c r="A72" s="1" t="s">
        <v>127</v>
      </c>
      <c r="B72" s="1" t="s">
        <v>128</v>
      </c>
      <c r="C72">
        <v>41.67</v>
      </c>
      <c r="D72" s="1" t="s">
        <v>129</v>
      </c>
      <c r="E72" s="1" t="s">
        <v>6</v>
      </c>
      <c r="F72" s="1" t="s">
        <v>6</v>
      </c>
    </row>
    <row r="73" spans="1:6" x14ac:dyDescent="0.25">
      <c r="A73" s="1" t="s">
        <v>127</v>
      </c>
      <c r="B73" s="1" t="s">
        <v>130</v>
      </c>
      <c r="C73">
        <v>58.33</v>
      </c>
      <c r="D73" s="1" t="s">
        <v>131</v>
      </c>
      <c r="E73" s="1" t="s">
        <v>6</v>
      </c>
      <c r="F73" s="1" t="s">
        <v>6</v>
      </c>
    </row>
    <row r="74" spans="1:6" x14ac:dyDescent="0.25">
      <c r="A74" s="1" t="s">
        <v>127</v>
      </c>
      <c r="B74" s="1" t="s">
        <v>88</v>
      </c>
      <c r="C74">
        <v>58.33</v>
      </c>
      <c r="D74" s="1" t="s">
        <v>132</v>
      </c>
      <c r="E74" s="1" t="s">
        <v>6</v>
      </c>
      <c r="F74" s="1" t="s">
        <v>6</v>
      </c>
    </row>
    <row r="75" spans="1:6" x14ac:dyDescent="0.25">
      <c r="A75" s="1" t="s">
        <v>127</v>
      </c>
      <c r="B75" s="1" t="s">
        <v>88</v>
      </c>
      <c r="C75">
        <v>58.33</v>
      </c>
      <c r="D75" s="1" t="s">
        <v>133</v>
      </c>
      <c r="E75" s="1" t="s">
        <v>6</v>
      </c>
      <c r="F75" s="1" t="s">
        <v>6</v>
      </c>
    </row>
    <row r="76" spans="1:6" x14ac:dyDescent="0.25">
      <c r="A76" s="1" t="s">
        <v>134</v>
      </c>
      <c r="B76" s="1" t="s">
        <v>8</v>
      </c>
      <c r="C76">
        <v>66.67</v>
      </c>
      <c r="D76" s="1" t="s">
        <v>135</v>
      </c>
      <c r="E76" s="1" t="s">
        <v>6</v>
      </c>
      <c r="F76" s="1" t="s">
        <v>6</v>
      </c>
    </row>
    <row r="77" spans="1:6" x14ac:dyDescent="0.25">
      <c r="A77" s="1" t="s">
        <v>134</v>
      </c>
      <c r="B77" s="1" t="s">
        <v>120</v>
      </c>
      <c r="C77">
        <v>41.67</v>
      </c>
      <c r="D77" s="1" t="s">
        <v>136</v>
      </c>
      <c r="E77" s="1" t="s">
        <v>6</v>
      </c>
      <c r="F77" s="1" t="s">
        <v>6</v>
      </c>
    </row>
    <row r="78" spans="1:6" x14ac:dyDescent="0.25">
      <c r="A78" s="1" t="s">
        <v>134</v>
      </c>
      <c r="B78" s="1" t="s">
        <v>64</v>
      </c>
      <c r="C78">
        <v>58.33</v>
      </c>
      <c r="D78" s="1" t="s">
        <v>137</v>
      </c>
      <c r="E78" s="1" t="s">
        <v>6</v>
      </c>
      <c r="F78" s="1" t="s">
        <v>6</v>
      </c>
    </row>
    <row r="79" spans="1:6" x14ac:dyDescent="0.25">
      <c r="A79" s="1" t="s">
        <v>138</v>
      </c>
      <c r="B79" s="1" t="s">
        <v>74</v>
      </c>
      <c r="C79">
        <v>58.33</v>
      </c>
      <c r="D79" s="1" t="s">
        <v>139</v>
      </c>
      <c r="E79" s="1" t="s">
        <v>6</v>
      </c>
      <c r="F79" s="1" t="s">
        <v>6</v>
      </c>
    </row>
    <row r="80" spans="1:6" x14ac:dyDescent="0.25">
      <c r="A80" s="1" t="s">
        <v>138</v>
      </c>
      <c r="B80" s="1" t="s">
        <v>8</v>
      </c>
      <c r="C80">
        <v>66.67</v>
      </c>
      <c r="D80" s="1" t="s">
        <v>140</v>
      </c>
      <c r="E80" s="1" t="s">
        <v>6</v>
      </c>
      <c r="F80" s="1" t="s">
        <v>6</v>
      </c>
    </row>
    <row r="81" spans="1:6" x14ac:dyDescent="0.25">
      <c r="A81" s="2" t="s">
        <v>98</v>
      </c>
      <c r="B81" s="3" t="s">
        <v>79</v>
      </c>
      <c r="C81" s="4">
        <v>220.83</v>
      </c>
      <c r="D81" s="6" t="s">
        <v>537</v>
      </c>
      <c r="E81" s="1" t="s">
        <v>6</v>
      </c>
      <c r="F81" s="1" t="s">
        <v>6</v>
      </c>
    </row>
    <row r="82" spans="1:6" x14ac:dyDescent="0.25">
      <c r="A82" s="6"/>
      <c r="B82" s="6"/>
      <c r="C82" s="5">
        <f>SUM(C53:C81)</f>
        <v>2986.6399999999994</v>
      </c>
      <c r="D82" s="6"/>
      <c r="E82" s="1" t="s">
        <v>6</v>
      </c>
      <c r="F82" s="1" t="s">
        <v>6</v>
      </c>
    </row>
    <row r="83" spans="1:6" x14ac:dyDescent="0.25">
      <c r="A83" s="1" t="s">
        <v>141</v>
      </c>
      <c r="B83" s="1" t="s">
        <v>11</v>
      </c>
      <c r="C83">
        <v>882.5</v>
      </c>
      <c r="D83" s="1" t="s">
        <v>142</v>
      </c>
      <c r="E83" s="1" t="s">
        <v>6</v>
      </c>
      <c r="F83" s="1" t="s">
        <v>6</v>
      </c>
    </row>
    <row r="84" spans="1:6" x14ac:dyDescent="0.25">
      <c r="A84" s="1" t="s">
        <v>141</v>
      </c>
      <c r="B84" s="1" t="s">
        <v>11</v>
      </c>
      <c r="C84">
        <v>882.5</v>
      </c>
      <c r="D84" s="1" t="s">
        <v>143</v>
      </c>
      <c r="E84" s="1" t="s">
        <v>6</v>
      </c>
      <c r="F84" s="1" t="s">
        <v>6</v>
      </c>
    </row>
    <row r="85" spans="1:6" x14ac:dyDescent="0.25">
      <c r="A85" s="1" t="s">
        <v>144</v>
      </c>
      <c r="B85" s="1" t="s">
        <v>125</v>
      </c>
      <c r="C85">
        <v>58.33</v>
      </c>
      <c r="D85" s="1" t="s">
        <v>145</v>
      </c>
      <c r="E85" s="1" t="s">
        <v>6</v>
      </c>
      <c r="F85" s="1" t="s">
        <v>6</v>
      </c>
    </row>
    <row r="86" spans="1:6" x14ac:dyDescent="0.25">
      <c r="A86" s="1" t="s">
        <v>146</v>
      </c>
      <c r="B86" s="1" t="s">
        <v>130</v>
      </c>
      <c r="C86">
        <v>58.33</v>
      </c>
      <c r="D86" s="1" t="s">
        <v>147</v>
      </c>
      <c r="E86" s="1" t="s">
        <v>6</v>
      </c>
      <c r="F86" s="1" t="s">
        <v>6</v>
      </c>
    </row>
    <row r="87" spans="1:6" x14ac:dyDescent="0.25">
      <c r="A87" s="1" t="s">
        <v>148</v>
      </c>
      <c r="B87" s="1" t="s">
        <v>5</v>
      </c>
      <c r="C87">
        <v>233.33</v>
      </c>
      <c r="D87" s="1" t="s">
        <v>149</v>
      </c>
      <c r="E87" s="1" t="s">
        <v>6</v>
      </c>
      <c r="F87" s="1" t="s">
        <v>6</v>
      </c>
    </row>
    <row r="88" spans="1:6" s="5" customFormat="1" x14ac:dyDescent="0.25">
      <c r="A88" s="1" t="s">
        <v>150</v>
      </c>
      <c r="B88" s="1" t="s">
        <v>74</v>
      </c>
      <c r="C88">
        <v>58.33</v>
      </c>
      <c r="D88" s="1" t="s">
        <v>151</v>
      </c>
      <c r="E88" s="6"/>
      <c r="F88" s="6"/>
    </row>
    <row r="89" spans="1:6" x14ac:dyDescent="0.25">
      <c r="A89" s="1" t="s">
        <v>150</v>
      </c>
      <c r="B89" s="1" t="s">
        <v>125</v>
      </c>
      <c r="C89">
        <v>58.33</v>
      </c>
      <c r="D89" s="1" t="s">
        <v>152</v>
      </c>
      <c r="E89" s="1" t="s">
        <v>6</v>
      </c>
      <c r="F89" s="1" t="s">
        <v>6</v>
      </c>
    </row>
    <row r="90" spans="1:6" x14ac:dyDescent="0.25">
      <c r="A90" s="1" t="s">
        <v>153</v>
      </c>
      <c r="B90" s="1" t="s">
        <v>125</v>
      </c>
      <c r="C90">
        <v>58.33</v>
      </c>
      <c r="D90" s="1" t="s">
        <v>154</v>
      </c>
      <c r="E90" s="1" t="s">
        <v>6</v>
      </c>
      <c r="F90" s="1" t="s">
        <v>6</v>
      </c>
    </row>
    <row r="91" spans="1:6" x14ac:dyDescent="0.25">
      <c r="A91" s="1" t="s">
        <v>153</v>
      </c>
      <c r="B91" s="1" t="s">
        <v>8</v>
      </c>
      <c r="C91">
        <v>66.67</v>
      </c>
      <c r="D91" s="1" t="s">
        <v>155</v>
      </c>
      <c r="E91" s="1" t="s">
        <v>6</v>
      </c>
      <c r="F91" s="1" t="s">
        <v>6</v>
      </c>
    </row>
    <row r="92" spans="1:6" x14ac:dyDescent="0.25">
      <c r="A92" s="1" t="s">
        <v>156</v>
      </c>
      <c r="B92" s="1" t="s">
        <v>157</v>
      </c>
      <c r="C92">
        <v>58.33</v>
      </c>
      <c r="D92" s="1" t="s">
        <v>158</v>
      </c>
      <c r="E92" s="1" t="s">
        <v>6</v>
      </c>
      <c r="F92" s="1" t="s">
        <v>6</v>
      </c>
    </row>
    <row r="93" spans="1:6" x14ac:dyDescent="0.25">
      <c r="A93" s="1" t="s">
        <v>159</v>
      </c>
      <c r="B93" s="1" t="s">
        <v>160</v>
      </c>
      <c r="C93">
        <v>150</v>
      </c>
      <c r="D93" s="1" t="s">
        <v>161</v>
      </c>
      <c r="E93" s="1" t="s">
        <v>6</v>
      </c>
      <c r="F93" s="1" t="s">
        <v>6</v>
      </c>
    </row>
    <row r="94" spans="1:6" x14ac:dyDescent="0.25">
      <c r="A94" s="1" t="s">
        <v>162</v>
      </c>
      <c r="B94" s="1" t="s">
        <v>8</v>
      </c>
      <c r="C94">
        <v>66.67</v>
      </c>
      <c r="D94" s="1" t="s">
        <v>163</v>
      </c>
      <c r="E94" s="1" t="s">
        <v>6</v>
      </c>
      <c r="F94" s="1" t="s">
        <v>6</v>
      </c>
    </row>
    <row r="95" spans="1:6" x14ac:dyDescent="0.25">
      <c r="A95" s="1" t="s">
        <v>164</v>
      </c>
      <c r="B95" s="1" t="s">
        <v>165</v>
      </c>
      <c r="C95">
        <v>58.33</v>
      </c>
      <c r="D95" s="1" t="s">
        <v>166</v>
      </c>
      <c r="E95" s="1" t="s">
        <v>6</v>
      </c>
      <c r="F95" s="1" t="s">
        <v>6</v>
      </c>
    </row>
    <row r="96" spans="1:6" x14ac:dyDescent="0.25">
      <c r="A96" s="1" t="s">
        <v>164</v>
      </c>
      <c r="B96" s="1" t="s">
        <v>157</v>
      </c>
      <c r="C96">
        <v>58.33</v>
      </c>
      <c r="D96" s="1" t="s">
        <v>167</v>
      </c>
      <c r="E96" s="1" t="s">
        <v>6</v>
      </c>
      <c r="F96" s="1" t="s">
        <v>6</v>
      </c>
    </row>
    <row r="97" spans="1:6" x14ac:dyDescent="0.25">
      <c r="A97" s="1" t="s">
        <v>164</v>
      </c>
      <c r="B97" s="1" t="s">
        <v>168</v>
      </c>
      <c r="C97">
        <v>37.5</v>
      </c>
      <c r="D97" s="1" t="s">
        <v>169</v>
      </c>
      <c r="E97" s="1" t="s">
        <v>6</v>
      </c>
      <c r="F97" s="1" t="s">
        <v>6</v>
      </c>
    </row>
    <row r="98" spans="1:6" x14ac:dyDescent="0.25">
      <c r="A98" s="1" t="s">
        <v>164</v>
      </c>
      <c r="B98" s="1" t="s">
        <v>130</v>
      </c>
      <c r="C98">
        <v>58.33</v>
      </c>
      <c r="D98" s="1" t="s">
        <v>170</v>
      </c>
      <c r="E98" s="1" t="s">
        <v>6</v>
      </c>
      <c r="F98" s="1" t="s">
        <v>6</v>
      </c>
    </row>
    <row r="99" spans="1:6" x14ac:dyDescent="0.25">
      <c r="A99" s="1" t="s">
        <v>171</v>
      </c>
      <c r="B99" s="1" t="s">
        <v>21</v>
      </c>
      <c r="C99">
        <v>362.5</v>
      </c>
      <c r="D99" s="1" t="s">
        <v>172</v>
      </c>
      <c r="E99" s="1" t="s">
        <v>6</v>
      </c>
      <c r="F99" s="1" t="s">
        <v>6</v>
      </c>
    </row>
    <row r="100" spans="1:6" x14ac:dyDescent="0.25">
      <c r="A100" s="1" t="s">
        <v>173</v>
      </c>
      <c r="B100" s="1" t="s">
        <v>174</v>
      </c>
      <c r="C100">
        <v>150</v>
      </c>
      <c r="D100" s="1" t="s">
        <v>175</v>
      </c>
      <c r="E100" s="1" t="s">
        <v>6</v>
      </c>
      <c r="F100" s="1" t="s">
        <v>6</v>
      </c>
    </row>
    <row r="101" spans="1:6" x14ac:dyDescent="0.25">
      <c r="A101" s="2" t="s">
        <v>141</v>
      </c>
      <c r="B101" s="3" t="s">
        <v>496</v>
      </c>
      <c r="C101" s="4">
        <v>150</v>
      </c>
      <c r="D101" s="6" t="s">
        <v>538</v>
      </c>
      <c r="E101" s="1" t="s">
        <v>6</v>
      </c>
      <c r="F101" s="1" t="s">
        <v>6</v>
      </c>
    </row>
    <row r="102" spans="1:6" x14ac:dyDescent="0.25">
      <c r="A102" s="6"/>
      <c r="B102" s="6"/>
      <c r="C102" s="5">
        <f>SUM(C83:C101)</f>
        <v>3506.6399999999994</v>
      </c>
      <c r="D102" s="6"/>
      <c r="E102" s="1" t="s">
        <v>6</v>
      </c>
      <c r="F102" s="1" t="s">
        <v>6</v>
      </c>
    </row>
    <row r="103" spans="1:6" x14ac:dyDescent="0.25">
      <c r="A103" s="1" t="s">
        <v>176</v>
      </c>
      <c r="B103" s="1" t="s">
        <v>177</v>
      </c>
      <c r="C103">
        <v>490</v>
      </c>
      <c r="D103" s="1" t="s">
        <v>178</v>
      </c>
      <c r="E103" s="1" t="s">
        <v>6</v>
      </c>
      <c r="F103" s="1" t="s">
        <v>6</v>
      </c>
    </row>
    <row r="104" spans="1:6" x14ac:dyDescent="0.25">
      <c r="A104" s="1" t="s">
        <v>176</v>
      </c>
      <c r="B104" s="1" t="s">
        <v>79</v>
      </c>
      <c r="C104">
        <v>41.67</v>
      </c>
      <c r="D104" s="1" t="s">
        <v>179</v>
      </c>
      <c r="E104" s="1" t="s">
        <v>6</v>
      </c>
      <c r="F104" s="1" t="s">
        <v>6</v>
      </c>
    </row>
    <row r="105" spans="1:6" x14ac:dyDescent="0.25">
      <c r="A105" s="1" t="s">
        <v>176</v>
      </c>
      <c r="B105" s="1" t="s">
        <v>180</v>
      </c>
      <c r="C105">
        <v>150</v>
      </c>
      <c r="D105" s="1" t="s">
        <v>181</v>
      </c>
      <c r="E105" s="1" t="s">
        <v>6</v>
      </c>
      <c r="F105" s="1" t="s">
        <v>6</v>
      </c>
    </row>
    <row r="106" spans="1:6" x14ac:dyDescent="0.25">
      <c r="A106" s="1" t="s">
        <v>176</v>
      </c>
      <c r="B106" s="1" t="s">
        <v>28</v>
      </c>
      <c r="C106">
        <v>490</v>
      </c>
      <c r="D106" s="1" t="s">
        <v>182</v>
      </c>
      <c r="E106" s="1" t="s">
        <v>6</v>
      </c>
      <c r="F106" s="1" t="s">
        <v>6</v>
      </c>
    </row>
    <row r="107" spans="1:6" x14ac:dyDescent="0.25">
      <c r="A107" s="1" t="s">
        <v>183</v>
      </c>
      <c r="B107" s="1" t="s">
        <v>184</v>
      </c>
      <c r="C107">
        <v>41.58</v>
      </c>
      <c r="D107" s="1" t="s">
        <v>185</v>
      </c>
      <c r="E107" s="1" t="s">
        <v>6</v>
      </c>
      <c r="F107" s="1" t="s">
        <v>6</v>
      </c>
    </row>
    <row r="108" spans="1:6" x14ac:dyDescent="0.25">
      <c r="A108" s="1" t="s">
        <v>186</v>
      </c>
      <c r="B108" s="1" t="s">
        <v>184</v>
      </c>
      <c r="C108">
        <v>150</v>
      </c>
      <c r="D108" s="1" t="s">
        <v>187</v>
      </c>
      <c r="E108" s="1" t="s">
        <v>6</v>
      </c>
      <c r="F108" s="1" t="s">
        <v>6</v>
      </c>
    </row>
    <row r="109" spans="1:6" x14ac:dyDescent="0.25">
      <c r="A109" s="1" t="s">
        <v>186</v>
      </c>
      <c r="B109" s="1" t="s">
        <v>74</v>
      </c>
      <c r="C109">
        <v>58.33</v>
      </c>
      <c r="D109" s="1" t="s">
        <v>188</v>
      </c>
      <c r="E109" s="1" t="s">
        <v>6</v>
      </c>
      <c r="F109" s="1" t="s">
        <v>6</v>
      </c>
    </row>
    <row r="110" spans="1:6" x14ac:dyDescent="0.25">
      <c r="A110" s="1" t="s">
        <v>189</v>
      </c>
      <c r="B110" s="1" t="s">
        <v>8</v>
      </c>
      <c r="C110">
        <v>66.67</v>
      </c>
      <c r="D110" s="1" t="s">
        <v>190</v>
      </c>
      <c r="E110" s="1" t="s">
        <v>6</v>
      </c>
      <c r="F110" s="1" t="s">
        <v>6</v>
      </c>
    </row>
    <row r="111" spans="1:6" x14ac:dyDescent="0.25">
      <c r="A111" s="1" t="s">
        <v>189</v>
      </c>
      <c r="B111" s="1" t="s">
        <v>177</v>
      </c>
      <c r="C111">
        <v>41.58</v>
      </c>
      <c r="D111" s="1" t="s">
        <v>191</v>
      </c>
      <c r="E111" s="1" t="s">
        <v>6</v>
      </c>
      <c r="F111" s="1" t="s">
        <v>6</v>
      </c>
    </row>
    <row r="112" spans="1:6" x14ac:dyDescent="0.25">
      <c r="A112" s="1" t="s">
        <v>192</v>
      </c>
      <c r="B112" s="1" t="s">
        <v>165</v>
      </c>
      <c r="C112">
        <v>58.33</v>
      </c>
      <c r="D112" s="1" t="s">
        <v>193</v>
      </c>
      <c r="E112" s="1" t="s">
        <v>6</v>
      </c>
      <c r="F112" s="1" t="s">
        <v>6</v>
      </c>
    </row>
    <row r="113" spans="1:6" x14ac:dyDescent="0.25">
      <c r="A113" s="1" t="s">
        <v>194</v>
      </c>
      <c r="B113" s="1" t="s">
        <v>195</v>
      </c>
      <c r="C113">
        <v>150</v>
      </c>
      <c r="D113" s="1" t="s">
        <v>196</v>
      </c>
      <c r="E113" s="1" t="s">
        <v>6</v>
      </c>
      <c r="F113" s="1" t="s">
        <v>6</v>
      </c>
    </row>
    <row r="114" spans="1:6" x14ac:dyDescent="0.25">
      <c r="A114" s="1" t="s">
        <v>194</v>
      </c>
      <c r="B114" s="1" t="s">
        <v>195</v>
      </c>
      <c r="C114">
        <v>150</v>
      </c>
      <c r="D114" s="1" t="s">
        <v>197</v>
      </c>
      <c r="E114" s="1" t="s">
        <v>6</v>
      </c>
      <c r="F114" s="1" t="s">
        <v>6</v>
      </c>
    </row>
    <row r="115" spans="1:6" x14ac:dyDescent="0.25">
      <c r="A115" s="1" t="s">
        <v>198</v>
      </c>
      <c r="B115" s="1" t="s">
        <v>199</v>
      </c>
      <c r="C115">
        <v>208.33</v>
      </c>
      <c r="D115" s="1" t="s">
        <v>200</v>
      </c>
      <c r="E115" s="1" t="s">
        <v>6</v>
      </c>
      <c r="F115" s="1" t="s">
        <v>6</v>
      </c>
    </row>
    <row r="116" spans="1:6" x14ac:dyDescent="0.25">
      <c r="A116" s="1" t="s">
        <v>198</v>
      </c>
      <c r="B116" s="1" t="s">
        <v>201</v>
      </c>
      <c r="C116">
        <v>58.33</v>
      </c>
      <c r="D116" s="1" t="s">
        <v>202</v>
      </c>
      <c r="E116" s="1" t="s">
        <v>6</v>
      </c>
      <c r="F116" s="1" t="s">
        <v>6</v>
      </c>
    </row>
    <row r="117" spans="1:6" x14ac:dyDescent="0.25">
      <c r="A117" s="1" t="s">
        <v>203</v>
      </c>
      <c r="B117" s="1" t="s">
        <v>130</v>
      </c>
      <c r="C117">
        <v>58.33</v>
      </c>
      <c r="D117" s="1" t="s">
        <v>204</v>
      </c>
      <c r="E117" s="1" t="s">
        <v>6</v>
      </c>
      <c r="F117" s="1" t="s">
        <v>6</v>
      </c>
    </row>
    <row r="118" spans="1:6" x14ac:dyDescent="0.25">
      <c r="A118" s="1" t="s">
        <v>205</v>
      </c>
      <c r="B118" s="1" t="s">
        <v>37</v>
      </c>
      <c r="C118">
        <v>150</v>
      </c>
      <c r="D118" s="1" t="s">
        <v>206</v>
      </c>
      <c r="E118" s="1" t="s">
        <v>6</v>
      </c>
      <c r="F118" s="1" t="s">
        <v>6</v>
      </c>
    </row>
    <row r="119" spans="1:6" x14ac:dyDescent="0.25">
      <c r="A119" s="1" t="s">
        <v>207</v>
      </c>
      <c r="B119" s="1" t="s">
        <v>8</v>
      </c>
      <c r="C119">
        <v>66.67</v>
      </c>
      <c r="D119" s="1" t="s">
        <v>208</v>
      </c>
      <c r="E119" s="1" t="s">
        <v>6</v>
      </c>
      <c r="F119" s="1" t="s">
        <v>6</v>
      </c>
    </row>
    <row r="120" spans="1:6" x14ac:dyDescent="0.25">
      <c r="A120" s="1" t="s">
        <v>207</v>
      </c>
      <c r="B120" s="1" t="s">
        <v>184</v>
      </c>
      <c r="C120">
        <v>490</v>
      </c>
      <c r="D120" s="1" t="s">
        <v>209</v>
      </c>
      <c r="E120" s="1" t="s">
        <v>6</v>
      </c>
      <c r="F120" s="1" t="s">
        <v>6</v>
      </c>
    </row>
    <row r="121" spans="1:6" x14ac:dyDescent="0.25">
      <c r="A121" s="1" t="s">
        <v>207</v>
      </c>
      <c r="B121" s="1" t="s">
        <v>180</v>
      </c>
      <c r="C121">
        <v>490</v>
      </c>
      <c r="D121" s="1" t="s">
        <v>210</v>
      </c>
      <c r="E121" s="1" t="s">
        <v>6</v>
      </c>
      <c r="F121" s="1" t="s">
        <v>6</v>
      </c>
    </row>
    <row r="122" spans="1:6" x14ac:dyDescent="0.25">
      <c r="A122" s="1" t="s">
        <v>207</v>
      </c>
      <c r="B122" s="1" t="s">
        <v>100</v>
      </c>
      <c r="C122">
        <v>116.67</v>
      </c>
      <c r="D122" s="1" t="s">
        <v>211</v>
      </c>
      <c r="E122" s="1" t="s">
        <v>6</v>
      </c>
      <c r="F122" s="1" t="s">
        <v>6</v>
      </c>
    </row>
    <row r="123" spans="1:6" x14ac:dyDescent="0.25">
      <c r="A123" s="1" t="s">
        <v>207</v>
      </c>
      <c r="B123" s="1" t="s">
        <v>40</v>
      </c>
      <c r="C123">
        <v>490</v>
      </c>
      <c r="D123" s="1" t="s">
        <v>212</v>
      </c>
      <c r="E123" s="1" t="s">
        <v>6</v>
      </c>
      <c r="F123" s="1" t="s">
        <v>6</v>
      </c>
    </row>
    <row r="124" spans="1:6" x14ac:dyDescent="0.25">
      <c r="A124" s="1" t="s">
        <v>213</v>
      </c>
      <c r="B124" s="1" t="s">
        <v>214</v>
      </c>
      <c r="C124">
        <v>150</v>
      </c>
      <c r="D124" s="1" t="s">
        <v>215</v>
      </c>
      <c r="E124" s="1" t="s">
        <v>6</v>
      </c>
      <c r="F124" s="1" t="s">
        <v>6</v>
      </c>
    </row>
    <row r="125" spans="1:6" x14ac:dyDescent="0.25">
      <c r="A125" s="1" t="s">
        <v>216</v>
      </c>
      <c r="B125" s="1" t="s">
        <v>74</v>
      </c>
      <c r="C125">
        <v>58.33</v>
      </c>
      <c r="D125" s="1" t="s">
        <v>217</v>
      </c>
      <c r="E125" s="1" t="s">
        <v>6</v>
      </c>
      <c r="F125" s="1" t="s">
        <v>6</v>
      </c>
    </row>
    <row r="126" spans="1:6" x14ac:dyDescent="0.25">
      <c r="A126" s="1" t="s">
        <v>216</v>
      </c>
      <c r="B126" s="1" t="s">
        <v>165</v>
      </c>
      <c r="C126">
        <v>58.33</v>
      </c>
      <c r="D126" s="1" t="s">
        <v>218</v>
      </c>
      <c r="E126" s="1" t="s">
        <v>6</v>
      </c>
      <c r="F126" s="1" t="s">
        <v>6</v>
      </c>
    </row>
    <row r="127" spans="1:6" x14ac:dyDescent="0.25">
      <c r="A127" s="1" t="s">
        <v>219</v>
      </c>
      <c r="B127" s="1" t="s">
        <v>220</v>
      </c>
      <c r="C127">
        <v>58.33</v>
      </c>
      <c r="D127" s="1" t="s">
        <v>221</v>
      </c>
      <c r="E127" s="1" t="s">
        <v>6</v>
      </c>
      <c r="F127" s="1" t="s">
        <v>6</v>
      </c>
    </row>
    <row r="128" spans="1:6" x14ac:dyDescent="0.25">
      <c r="A128" s="1" t="s">
        <v>222</v>
      </c>
      <c r="B128" s="1" t="s">
        <v>8</v>
      </c>
      <c r="C128">
        <v>66.67</v>
      </c>
      <c r="D128" s="1" t="s">
        <v>223</v>
      </c>
      <c r="E128" s="1" t="s">
        <v>6</v>
      </c>
      <c r="F128" s="1" t="s">
        <v>6</v>
      </c>
    </row>
    <row r="129" spans="1:6" s="5" customFormat="1" x14ac:dyDescent="0.25">
      <c r="A129" s="1" t="s">
        <v>222</v>
      </c>
      <c r="B129" s="1" t="s">
        <v>224</v>
      </c>
      <c r="C129">
        <v>58.33</v>
      </c>
      <c r="D129" s="1" t="s">
        <v>225</v>
      </c>
      <c r="E129" s="6"/>
      <c r="F129" s="6"/>
    </row>
    <row r="130" spans="1:6" x14ac:dyDescent="0.25">
      <c r="A130" s="1" t="s">
        <v>226</v>
      </c>
      <c r="B130" s="1" t="s">
        <v>5</v>
      </c>
      <c r="C130">
        <v>233.33</v>
      </c>
      <c r="D130" s="1" t="s">
        <v>227</v>
      </c>
      <c r="E130" s="1" t="s">
        <v>6</v>
      </c>
      <c r="F130" s="1" t="s">
        <v>6</v>
      </c>
    </row>
    <row r="131" spans="1:6" x14ac:dyDescent="0.25">
      <c r="A131" s="1" t="s">
        <v>228</v>
      </c>
      <c r="B131" s="1" t="s">
        <v>229</v>
      </c>
      <c r="C131">
        <v>333.33</v>
      </c>
      <c r="D131" s="1" t="s">
        <v>230</v>
      </c>
      <c r="E131" s="1" t="s">
        <v>6</v>
      </c>
      <c r="F131" s="1" t="s">
        <v>6</v>
      </c>
    </row>
    <row r="132" spans="1:6" x14ac:dyDescent="0.25">
      <c r="A132" s="1" t="s">
        <v>228</v>
      </c>
      <c r="B132" s="1" t="s">
        <v>231</v>
      </c>
      <c r="C132">
        <v>333.33</v>
      </c>
      <c r="D132" s="1" t="s">
        <v>232</v>
      </c>
      <c r="E132" s="1" t="s">
        <v>6</v>
      </c>
      <c r="F132" s="1" t="s">
        <v>6</v>
      </c>
    </row>
    <row r="133" spans="1:6" x14ac:dyDescent="0.25">
      <c r="A133" s="1" t="s">
        <v>228</v>
      </c>
      <c r="B133" s="1" t="s">
        <v>201</v>
      </c>
      <c r="C133">
        <v>116.67</v>
      </c>
      <c r="D133" s="1" t="s">
        <v>233</v>
      </c>
      <c r="E133" s="1" t="s">
        <v>6</v>
      </c>
      <c r="F133" s="1" t="s">
        <v>6</v>
      </c>
    </row>
    <row r="134" spans="1:6" x14ac:dyDescent="0.25">
      <c r="A134" s="1" t="s">
        <v>228</v>
      </c>
      <c r="B134" s="1" t="s">
        <v>220</v>
      </c>
      <c r="C134">
        <v>58.33</v>
      </c>
      <c r="D134" s="1" t="s">
        <v>234</v>
      </c>
      <c r="E134" s="1" t="s">
        <v>6</v>
      </c>
      <c r="F134" s="1" t="s">
        <v>6</v>
      </c>
    </row>
    <row r="135" spans="1:6" x14ac:dyDescent="0.25">
      <c r="A135" s="1" t="s">
        <v>235</v>
      </c>
      <c r="B135" s="1" t="s">
        <v>157</v>
      </c>
      <c r="C135">
        <v>58.33</v>
      </c>
      <c r="D135" s="1" t="s">
        <v>236</v>
      </c>
      <c r="E135" s="1" t="s">
        <v>6</v>
      </c>
      <c r="F135" s="1" t="s">
        <v>6</v>
      </c>
    </row>
    <row r="136" spans="1:6" x14ac:dyDescent="0.25">
      <c r="A136" s="1" t="s">
        <v>235</v>
      </c>
      <c r="B136" s="1" t="s">
        <v>130</v>
      </c>
      <c r="C136">
        <v>58.33</v>
      </c>
      <c r="D136" s="1" t="s">
        <v>237</v>
      </c>
      <c r="E136" s="1" t="s">
        <v>6</v>
      </c>
      <c r="F136" s="1" t="s">
        <v>6</v>
      </c>
    </row>
    <row r="137" spans="1:6" x14ac:dyDescent="0.25">
      <c r="A137" s="1" t="s">
        <v>238</v>
      </c>
      <c r="B137" s="1" t="s">
        <v>224</v>
      </c>
      <c r="C137">
        <v>58.33</v>
      </c>
      <c r="D137" s="1" t="s">
        <v>239</v>
      </c>
      <c r="E137" s="1" t="s">
        <v>6</v>
      </c>
      <c r="F137" s="1" t="s">
        <v>6</v>
      </c>
    </row>
    <row r="138" spans="1:6" x14ac:dyDescent="0.25">
      <c r="A138" s="1" t="s">
        <v>240</v>
      </c>
      <c r="B138" s="1" t="s">
        <v>241</v>
      </c>
      <c r="C138">
        <v>362.5</v>
      </c>
      <c r="D138" s="1" t="s">
        <v>242</v>
      </c>
      <c r="E138" s="1" t="s">
        <v>6</v>
      </c>
      <c r="F138" s="1" t="s">
        <v>6</v>
      </c>
    </row>
    <row r="139" spans="1:6" x14ac:dyDescent="0.25">
      <c r="A139" s="1" t="s">
        <v>240</v>
      </c>
      <c r="B139" s="1" t="s">
        <v>243</v>
      </c>
      <c r="C139">
        <v>150</v>
      </c>
      <c r="D139" s="1" t="s">
        <v>244</v>
      </c>
      <c r="E139" s="1" t="s">
        <v>6</v>
      </c>
      <c r="F139" s="1" t="s">
        <v>6</v>
      </c>
    </row>
    <row r="140" spans="1:6" x14ac:dyDescent="0.25">
      <c r="A140" s="1" t="s">
        <v>240</v>
      </c>
      <c r="B140" s="1" t="s">
        <v>157</v>
      </c>
      <c r="C140">
        <v>58.33</v>
      </c>
      <c r="D140" s="1" t="s">
        <v>245</v>
      </c>
      <c r="E140" s="1" t="s">
        <v>6</v>
      </c>
      <c r="F140" s="1" t="s">
        <v>6</v>
      </c>
    </row>
    <row r="141" spans="1:6" x14ac:dyDescent="0.25">
      <c r="A141" s="1" t="s">
        <v>246</v>
      </c>
      <c r="B141" s="1" t="s">
        <v>165</v>
      </c>
      <c r="C141">
        <v>58.33</v>
      </c>
      <c r="D141" s="1" t="s">
        <v>247</v>
      </c>
      <c r="E141" s="1" t="s">
        <v>6</v>
      </c>
      <c r="F141" s="1" t="s">
        <v>6</v>
      </c>
    </row>
    <row r="142" spans="1:6" x14ac:dyDescent="0.25">
      <c r="A142" s="1" t="s">
        <v>248</v>
      </c>
      <c r="B142" s="1" t="s">
        <v>249</v>
      </c>
      <c r="C142">
        <v>41.67</v>
      </c>
      <c r="D142" s="1" t="s">
        <v>250</v>
      </c>
      <c r="E142" s="1" t="s">
        <v>6</v>
      </c>
      <c r="F142" s="1" t="s">
        <v>6</v>
      </c>
    </row>
    <row r="143" spans="1:6" x14ac:dyDescent="0.25">
      <c r="A143" s="2" t="s">
        <v>176</v>
      </c>
      <c r="B143" s="3" t="s">
        <v>79</v>
      </c>
      <c r="C143" s="4">
        <v>108.33</v>
      </c>
      <c r="D143" s="6" t="s">
        <v>539</v>
      </c>
      <c r="E143" s="1" t="s">
        <v>6</v>
      </c>
      <c r="F143" s="1" t="s">
        <v>6</v>
      </c>
    </row>
    <row r="144" spans="1:6" x14ac:dyDescent="0.25">
      <c r="A144" s="2" t="s">
        <v>176</v>
      </c>
      <c r="B144" s="3" t="s">
        <v>497</v>
      </c>
      <c r="C144" s="4">
        <v>1350</v>
      </c>
      <c r="D144" s="6" t="s">
        <v>540</v>
      </c>
      <c r="E144" s="1" t="s">
        <v>6</v>
      </c>
      <c r="F144" s="1" t="s">
        <v>6</v>
      </c>
    </row>
    <row r="145" spans="1:6" x14ac:dyDescent="0.25">
      <c r="A145" s="2" t="s">
        <v>176</v>
      </c>
      <c r="B145" s="3" t="s">
        <v>11</v>
      </c>
      <c r="C145" s="4">
        <v>490</v>
      </c>
      <c r="D145" s="6" t="s">
        <v>541</v>
      </c>
      <c r="E145" s="1" t="s">
        <v>6</v>
      </c>
      <c r="F145" s="1" t="s">
        <v>6</v>
      </c>
    </row>
    <row r="146" spans="1:6" x14ac:dyDescent="0.25">
      <c r="A146" s="2" t="s">
        <v>176</v>
      </c>
      <c r="B146" s="3" t="s">
        <v>49</v>
      </c>
      <c r="C146" s="4">
        <v>490</v>
      </c>
      <c r="D146" s="6" t="s">
        <v>542</v>
      </c>
      <c r="E146" s="1" t="s">
        <v>6</v>
      </c>
      <c r="F146" s="1" t="s">
        <v>6</v>
      </c>
    </row>
    <row r="147" spans="1:6" s="5" customFormat="1" x14ac:dyDescent="0.25">
      <c r="A147" s="2" t="s">
        <v>176</v>
      </c>
      <c r="B147" s="3" t="s">
        <v>30</v>
      </c>
      <c r="C147" s="4">
        <v>490</v>
      </c>
      <c r="D147" s="6" t="s">
        <v>543</v>
      </c>
      <c r="E147" s="6"/>
      <c r="F147" s="6"/>
    </row>
    <row r="148" spans="1:6" x14ac:dyDescent="0.25">
      <c r="A148" s="2" t="s">
        <v>176</v>
      </c>
      <c r="B148" s="3" t="s">
        <v>26</v>
      </c>
      <c r="C148" s="4">
        <v>490</v>
      </c>
      <c r="D148" s="6" t="s">
        <v>544</v>
      </c>
      <c r="E148" s="1" t="s">
        <v>6</v>
      </c>
      <c r="F148" s="1" t="s">
        <v>6</v>
      </c>
    </row>
    <row r="149" spans="1:6" x14ac:dyDescent="0.25">
      <c r="A149" s="2" t="s">
        <v>176</v>
      </c>
      <c r="B149" s="3" t="s">
        <v>501</v>
      </c>
      <c r="C149" s="4">
        <v>490</v>
      </c>
      <c r="D149" s="6" t="s">
        <v>545</v>
      </c>
      <c r="E149" s="1" t="s">
        <v>6</v>
      </c>
      <c r="F149" s="1" t="s">
        <v>6</v>
      </c>
    </row>
    <row r="150" spans="1:6" x14ac:dyDescent="0.25">
      <c r="A150" s="2" t="s">
        <v>176</v>
      </c>
      <c r="B150" s="3" t="s">
        <v>286</v>
      </c>
      <c r="C150" s="4">
        <v>490</v>
      </c>
      <c r="D150" s="6" t="s">
        <v>546</v>
      </c>
      <c r="E150" s="1" t="s">
        <v>6</v>
      </c>
      <c r="F150" s="1" t="s">
        <v>6</v>
      </c>
    </row>
    <row r="151" spans="1:6" x14ac:dyDescent="0.25">
      <c r="A151" s="2" t="s">
        <v>176</v>
      </c>
      <c r="B151" s="3" t="s">
        <v>502</v>
      </c>
      <c r="C151" s="4">
        <v>490</v>
      </c>
      <c r="D151" s="6" t="s">
        <v>547</v>
      </c>
      <c r="E151" s="1" t="s">
        <v>6</v>
      </c>
      <c r="F151" s="1" t="s">
        <v>6</v>
      </c>
    </row>
    <row r="152" spans="1:6" x14ac:dyDescent="0.25">
      <c r="A152" s="2" t="s">
        <v>176</v>
      </c>
      <c r="B152" s="3" t="s">
        <v>497</v>
      </c>
      <c r="C152" s="4">
        <v>490</v>
      </c>
      <c r="D152" s="6" t="s">
        <v>548</v>
      </c>
      <c r="E152" s="1" t="s">
        <v>6</v>
      </c>
      <c r="F152" s="1" t="s">
        <v>6</v>
      </c>
    </row>
    <row r="153" spans="1:6" x14ac:dyDescent="0.25">
      <c r="A153" s="2" t="s">
        <v>176</v>
      </c>
      <c r="B153" s="3" t="s">
        <v>503</v>
      </c>
      <c r="C153" s="4">
        <v>490</v>
      </c>
      <c r="D153" s="6" t="s">
        <v>549</v>
      </c>
      <c r="E153" s="1" t="s">
        <v>6</v>
      </c>
      <c r="F153" s="1" t="s">
        <v>6</v>
      </c>
    </row>
    <row r="154" spans="1:6" x14ac:dyDescent="0.25">
      <c r="A154" s="2" t="s">
        <v>183</v>
      </c>
      <c r="B154" s="3" t="s">
        <v>504</v>
      </c>
      <c r="C154" s="4">
        <v>150</v>
      </c>
      <c r="D154" s="6" t="s">
        <v>550</v>
      </c>
      <c r="E154" s="1" t="s">
        <v>6</v>
      </c>
      <c r="F154" s="1" t="s">
        <v>6</v>
      </c>
    </row>
    <row r="155" spans="1:6" x14ac:dyDescent="0.25">
      <c r="A155" s="2" t="s">
        <v>183</v>
      </c>
      <c r="B155" s="3" t="s">
        <v>505</v>
      </c>
      <c r="C155" s="4">
        <v>150</v>
      </c>
      <c r="D155" s="6" t="s">
        <v>551</v>
      </c>
      <c r="E155" s="1" t="s">
        <v>6</v>
      </c>
      <c r="F155" s="1" t="s">
        <v>6</v>
      </c>
    </row>
    <row r="156" spans="1:6" x14ac:dyDescent="0.25">
      <c r="A156" s="2" t="s">
        <v>189</v>
      </c>
      <c r="B156" s="3" t="s">
        <v>496</v>
      </c>
      <c r="C156" s="4">
        <v>362.5</v>
      </c>
      <c r="D156" s="6" t="s">
        <v>552</v>
      </c>
      <c r="E156" s="1" t="s">
        <v>6</v>
      </c>
      <c r="F156" s="1" t="s">
        <v>6</v>
      </c>
    </row>
    <row r="157" spans="1:6" x14ac:dyDescent="0.25">
      <c r="A157" s="2" t="s">
        <v>207</v>
      </c>
      <c r="B157" s="3" t="s">
        <v>506</v>
      </c>
      <c r="C157" s="4">
        <v>362.5</v>
      </c>
      <c r="D157" s="6" t="s">
        <v>553</v>
      </c>
      <c r="E157" s="1" t="s">
        <v>6</v>
      </c>
      <c r="F157" s="1" t="s">
        <v>6</v>
      </c>
    </row>
    <row r="158" spans="1:6" x14ac:dyDescent="0.25">
      <c r="A158" s="2" t="s">
        <v>222</v>
      </c>
      <c r="B158" s="3" t="s">
        <v>499</v>
      </c>
      <c r="C158" s="4">
        <v>362.5</v>
      </c>
      <c r="D158" s="6" t="s">
        <v>554</v>
      </c>
      <c r="E158" s="1" t="s">
        <v>6</v>
      </c>
      <c r="F158" s="1" t="s">
        <v>6</v>
      </c>
    </row>
    <row r="159" spans="1:6" x14ac:dyDescent="0.25">
      <c r="A159" s="2" t="s">
        <v>226</v>
      </c>
      <c r="B159" s="3" t="s">
        <v>108</v>
      </c>
      <c r="C159" s="4">
        <v>150</v>
      </c>
      <c r="D159" s="6" t="s">
        <v>555</v>
      </c>
      <c r="E159" s="1" t="s">
        <v>6</v>
      </c>
      <c r="F159" s="1" t="s">
        <v>6</v>
      </c>
    </row>
    <row r="160" spans="1:6" x14ac:dyDescent="0.25">
      <c r="A160" s="6"/>
      <c r="B160" s="6"/>
      <c r="C160" s="5">
        <f>SUM(C103:C159)</f>
        <v>13793.119999999999</v>
      </c>
      <c r="D160" s="6"/>
      <c r="E160" s="1" t="s">
        <v>6</v>
      </c>
      <c r="F160" s="1" t="s">
        <v>6</v>
      </c>
    </row>
    <row r="161" spans="1:6" x14ac:dyDescent="0.25">
      <c r="A161" s="1" t="s">
        <v>251</v>
      </c>
      <c r="B161" s="1" t="s">
        <v>8</v>
      </c>
      <c r="C161">
        <v>66.67</v>
      </c>
      <c r="D161" s="1" t="s">
        <v>252</v>
      </c>
      <c r="E161" s="1" t="s">
        <v>6</v>
      </c>
      <c r="F161" s="1" t="s">
        <v>6</v>
      </c>
    </row>
    <row r="162" spans="1:6" x14ac:dyDescent="0.25">
      <c r="A162" s="1" t="s">
        <v>251</v>
      </c>
      <c r="B162" s="1" t="s">
        <v>74</v>
      </c>
      <c r="C162">
        <v>58.33</v>
      </c>
      <c r="D162" s="1" t="s">
        <v>253</v>
      </c>
      <c r="E162" s="1" t="s">
        <v>6</v>
      </c>
      <c r="F162" s="1" t="s">
        <v>6</v>
      </c>
    </row>
    <row r="163" spans="1:6" x14ac:dyDescent="0.25">
      <c r="A163" s="1" t="s">
        <v>254</v>
      </c>
      <c r="B163" s="1" t="s">
        <v>224</v>
      </c>
      <c r="C163">
        <v>58.33</v>
      </c>
      <c r="D163" s="1" t="s">
        <v>255</v>
      </c>
      <c r="E163" s="1" t="s">
        <v>6</v>
      </c>
      <c r="F163" s="1" t="s">
        <v>6</v>
      </c>
    </row>
    <row r="164" spans="1:6" x14ac:dyDescent="0.25">
      <c r="A164" s="1" t="s">
        <v>256</v>
      </c>
      <c r="B164" s="1" t="s">
        <v>21</v>
      </c>
      <c r="C164">
        <v>490</v>
      </c>
      <c r="D164" s="1" t="s">
        <v>257</v>
      </c>
      <c r="E164" s="1" t="s">
        <v>6</v>
      </c>
      <c r="F164" s="1" t="s">
        <v>6</v>
      </c>
    </row>
    <row r="165" spans="1:6" x14ac:dyDescent="0.25">
      <c r="A165" s="1" t="s">
        <v>258</v>
      </c>
      <c r="B165" s="1" t="s">
        <v>177</v>
      </c>
      <c r="C165">
        <v>41.58</v>
      </c>
      <c r="D165" s="1" t="s">
        <v>259</v>
      </c>
      <c r="E165" s="1" t="s">
        <v>6</v>
      </c>
      <c r="F165" s="1" t="s">
        <v>6</v>
      </c>
    </row>
    <row r="166" spans="1:6" x14ac:dyDescent="0.25">
      <c r="A166" s="1" t="s">
        <v>260</v>
      </c>
      <c r="B166" s="1" t="s">
        <v>79</v>
      </c>
      <c r="C166">
        <v>216.67</v>
      </c>
      <c r="D166" s="1" t="s">
        <v>261</v>
      </c>
      <c r="E166" s="1" t="s">
        <v>6</v>
      </c>
      <c r="F166" s="1" t="s">
        <v>6</v>
      </c>
    </row>
    <row r="167" spans="1:6" x14ac:dyDescent="0.25">
      <c r="A167" s="1" t="s">
        <v>262</v>
      </c>
      <c r="B167" s="1" t="s">
        <v>8</v>
      </c>
      <c r="C167">
        <v>66.67</v>
      </c>
      <c r="D167" s="1" t="s">
        <v>263</v>
      </c>
      <c r="E167" s="1" t="s">
        <v>6</v>
      </c>
      <c r="F167" s="1" t="s">
        <v>6</v>
      </c>
    </row>
    <row r="168" spans="1:6" x14ac:dyDescent="0.25">
      <c r="A168" s="1" t="s">
        <v>264</v>
      </c>
      <c r="B168" s="1" t="s">
        <v>165</v>
      </c>
      <c r="C168">
        <v>58.33</v>
      </c>
      <c r="D168" s="1" t="s">
        <v>265</v>
      </c>
      <c r="E168" s="1" t="s">
        <v>6</v>
      </c>
      <c r="F168" s="1" t="s">
        <v>6</v>
      </c>
    </row>
    <row r="169" spans="1:6" x14ac:dyDescent="0.25">
      <c r="A169" s="1" t="s">
        <v>266</v>
      </c>
      <c r="B169" s="1" t="s">
        <v>267</v>
      </c>
      <c r="C169">
        <v>150</v>
      </c>
      <c r="D169" s="1" t="s">
        <v>268</v>
      </c>
      <c r="E169" s="1" t="s">
        <v>6</v>
      </c>
      <c r="F169" s="1" t="s">
        <v>6</v>
      </c>
    </row>
    <row r="170" spans="1:6" x14ac:dyDescent="0.25">
      <c r="A170" s="1" t="s">
        <v>269</v>
      </c>
      <c r="B170" s="1" t="s">
        <v>28</v>
      </c>
      <c r="C170">
        <v>362.5</v>
      </c>
      <c r="D170" s="1" t="s">
        <v>270</v>
      </c>
      <c r="E170" s="1" t="s">
        <v>6</v>
      </c>
      <c r="F170" s="1" t="s">
        <v>6</v>
      </c>
    </row>
    <row r="171" spans="1:6" x14ac:dyDescent="0.25">
      <c r="A171" s="1" t="s">
        <v>269</v>
      </c>
      <c r="B171" s="1" t="s">
        <v>271</v>
      </c>
      <c r="C171">
        <v>58.33</v>
      </c>
      <c r="D171" s="1" t="s">
        <v>272</v>
      </c>
      <c r="E171" s="1" t="s">
        <v>6</v>
      </c>
      <c r="F171" s="1" t="s">
        <v>6</v>
      </c>
    </row>
    <row r="172" spans="1:6" x14ac:dyDescent="0.25">
      <c r="A172" s="1" t="s">
        <v>273</v>
      </c>
      <c r="B172" s="1" t="s">
        <v>165</v>
      </c>
      <c r="C172">
        <v>58.33</v>
      </c>
      <c r="D172" s="1" t="s">
        <v>274</v>
      </c>
      <c r="E172" s="1" t="s">
        <v>6</v>
      </c>
      <c r="F172" s="1" t="s">
        <v>6</v>
      </c>
    </row>
    <row r="173" spans="1:6" x14ac:dyDescent="0.25">
      <c r="A173" s="1" t="s">
        <v>273</v>
      </c>
      <c r="B173" s="1" t="s">
        <v>157</v>
      </c>
      <c r="C173">
        <v>58.33</v>
      </c>
      <c r="D173" s="1" t="s">
        <v>275</v>
      </c>
      <c r="E173" s="1" t="s">
        <v>6</v>
      </c>
      <c r="F173" s="1" t="s">
        <v>6</v>
      </c>
    </row>
    <row r="174" spans="1:6" x14ac:dyDescent="0.25">
      <c r="A174" s="1" t="s">
        <v>273</v>
      </c>
      <c r="B174" s="1" t="s">
        <v>199</v>
      </c>
      <c r="C174">
        <v>104.17</v>
      </c>
      <c r="D174" s="1" t="s">
        <v>276</v>
      </c>
      <c r="E174" s="1" t="s">
        <v>6</v>
      </c>
      <c r="F174" s="1" t="s">
        <v>6</v>
      </c>
    </row>
    <row r="175" spans="1:6" x14ac:dyDescent="0.25">
      <c r="A175" s="1" t="s">
        <v>277</v>
      </c>
      <c r="B175" s="1" t="s">
        <v>74</v>
      </c>
      <c r="C175">
        <v>58.33</v>
      </c>
      <c r="D175" s="1" t="s">
        <v>278</v>
      </c>
      <c r="E175" s="1" t="s">
        <v>6</v>
      </c>
      <c r="F175" s="1" t="s">
        <v>6</v>
      </c>
    </row>
    <row r="176" spans="1:6" x14ac:dyDescent="0.25">
      <c r="A176" s="1" t="s">
        <v>279</v>
      </c>
      <c r="B176" s="1" t="s">
        <v>199</v>
      </c>
      <c r="C176">
        <v>75</v>
      </c>
      <c r="D176" s="1" t="s">
        <v>280</v>
      </c>
      <c r="E176" s="1" t="s">
        <v>6</v>
      </c>
      <c r="F176" s="1" t="s">
        <v>6</v>
      </c>
    </row>
    <row r="177" spans="1:6" x14ac:dyDescent="0.25">
      <c r="A177" s="1" t="s">
        <v>279</v>
      </c>
      <c r="B177" s="1" t="s">
        <v>174</v>
      </c>
      <c r="C177">
        <v>362.5</v>
      </c>
      <c r="D177" s="1" t="s">
        <v>281</v>
      </c>
      <c r="E177" s="1" t="s">
        <v>6</v>
      </c>
      <c r="F177" s="1" t="s">
        <v>6</v>
      </c>
    </row>
    <row r="178" spans="1:6" s="5" customFormat="1" x14ac:dyDescent="0.25">
      <c r="A178" s="2" t="s">
        <v>254</v>
      </c>
      <c r="B178" s="3" t="s">
        <v>5</v>
      </c>
      <c r="C178" s="4">
        <v>1350</v>
      </c>
      <c r="D178" s="6" t="s">
        <v>556</v>
      </c>
      <c r="E178" s="6"/>
      <c r="F178" s="6"/>
    </row>
    <row r="179" spans="1:6" x14ac:dyDescent="0.25">
      <c r="A179" s="2" t="s">
        <v>256</v>
      </c>
      <c r="B179" s="3" t="s">
        <v>507</v>
      </c>
      <c r="C179" s="4">
        <v>362.5</v>
      </c>
      <c r="D179" s="6" t="s">
        <v>557</v>
      </c>
      <c r="E179" s="1" t="s">
        <v>6</v>
      </c>
      <c r="F179" s="1" t="s">
        <v>6</v>
      </c>
    </row>
    <row r="180" spans="1:6" x14ac:dyDescent="0.25">
      <c r="A180" s="2" t="s">
        <v>258</v>
      </c>
      <c r="B180" s="3" t="s">
        <v>229</v>
      </c>
      <c r="C180" s="4">
        <v>333.33</v>
      </c>
      <c r="D180" s="6" t="s">
        <v>558</v>
      </c>
      <c r="E180" s="1" t="s">
        <v>6</v>
      </c>
      <c r="F180" s="1" t="s">
        <v>6</v>
      </c>
    </row>
    <row r="181" spans="1:6" x14ac:dyDescent="0.25">
      <c r="A181" s="2" t="s">
        <v>262</v>
      </c>
      <c r="B181" s="3" t="s">
        <v>229</v>
      </c>
      <c r="C181" s="4">
        <v>490</v>
      </c>
      <c r="D181" s="6" t="s">
        <v>559</v>
      </c>
      <c r="E181" s="1" t="s">
        <v>6</v>
      </c>
      <c r="F181" s="1" t="s">
        <v>6</v>
      </c>
    </row>
    <row r="182" spans="1:6" x14ac:dyDescent="0.25">
      <c r="A182" s="2" t="s">
        <v>266</v>
      </c>
      <c r="B182" s="3" t="s">
        <v>508</v>
      </c>
      <c r="C182" s="4">
        <v>150</v>
      </c>
      <c r="D182" s="6" t="s">
        <v>560</v>
      </c>
      <c r="E182" s="1" t="s">
        <v>6</v>
      </c>
      <c r="F182" s="1" t="s">
        <v>6</v>
      </c>
    </row>
    <row r="183" spans="1:6" x14ac:dyDescent="0.25">
      <c r="A183" s="2" t="s">
        <v>269</v>
      </c>
      <c r="B183" s="3" t="s">
        <v>442</v>
      </c>
      <c r="C183" s="4">
        <v>150</v>
      </c>
      <c r="D183" s="6" t="s">
        <v>561</v>
      </c>
      <c r="E183" s="1" t="s">
        <v>6</v>
      </c>
      <c r="F183" s="1" t="s">
        <v>6</v>
      </c>
    </row>
    <row r="184" spans="1:6" x14ac:dyDescent="0.25">
      <c r="A184" s="2" t="s">
        <v>273</v>
      </c>
      <c r="B184" s="3" t="s">
        <v>214</v>
      </c>
      <c r="C184" s="4">
        <v>490</v>
      </c>
      <c r="D184" s="6" t="s">
        <v>562</v>
      </c>
      <c r="E184" s="1" t="s">
        <v>6</v>
      </c>
      <c r="F184" s="1" t="s">
        <v>6</v>
      </c>
    </row>
    <row r="185" spans="1:6" x14ac:dyDescent="0.25">
      <c r="A185" s="2" t="s">
        <v>483</v>
      </c>
      <c r="B185" s="3" t="s">
        <v>503</v>
      </c>
      <c r="C185" s="4">
        <v>150</v>
      </c>
      <c r="D185" s="6" t="s">
        <v>563</v>
      </c>
      <c r="E185" s="1" t="s">
        <v>6</v>
      </c>
      <c r="F185" s="1" t="s">
        <v>6</v>
      </c>
    </row>
    <row r="186" spans="1:6" x14ac:dyDescent="0.25">
      <c r="A186" s="2" t="s">
        <v>484</v>
      </c>
      <c r="B186" s="3" t="s">
        <v>243</v>
      </c>
      <c r="C186" s="4">
        <v>490</v>
      </c>
      <c r="D186" s="6" t="s">
        <v>564</v>
      </c>
      <c r="E186" s="1" t="s">
        <v>6</v>
      </c>
      <c r="F186" s="1" t="s">
        <v>6</v>
      </c>
    </row>
    <row r="187" spans="1:6" x14ac:dyDescent="0.25">
      <c r="A187" s="2" t="s">
        <v>484</v>
      </c>
      <c r="B187" s="3" t="s">
        <v>509</v>
      </c>
      <c r="C187" s="4">
        <v>150</v>
      </c>
      <c r="D187" s="6" t="s">
        <v>565</v>
      </c>
      <c r="E187" s="1" t="s">
        <v>6</v>
      </c>
      <c r="F187" s="1" t="s">
        <v>6</v>
      </c>
    </row>
    <row r="188" spans="1:6" x14ac:dyDescent="0.25">
      <c r="A188" s="2" t="s">
        <v>484</v>
      </c>
      <c r="B188" s="3" t="s">
        <v>243</v>
      </c>
      <c r="C188" s="4">
        <v>490</v>
      </c>
      <c r="D188" s="6" t="s">
        <v>566</v>
      </c>
      <c r="E188" s="1" t="s">
        <v>6</v>
      </c>
      <c r="F188" s="1" t="s">
        <v>6</v>
      </c>
    </row>
    <row r="189" spans="1:6" x14ac:dyDescent="0.25">
      <c r="A189" s="2" t="s">
        <v>277</v>
      </c>
      <c r="B189" s="3" t="s">
        <v>510</v>
      </c>
      <c r="C189" s="4">
        <v>490</v>
      </c>
      <c r="D189" s="6" t="s">
        <v>567</v>
      </c>
      <c r="E189" s="1" t="s">
        <v>6</v>
      </c>
      <c r="F189" s="1" t="s">
        <v>6</v>
      </c>
    </row>
    <row r="190" spans="1:6" x14ac:dyDescent="0.25">
      <c r="A190" s="6"/>
      <c r="B190" s="6"/>
      <c r="C190" s="5">
        <f>SUM(C161:C189)</f>
        <v>7439.9</v>
      </c>
      <c r="D190" s="6"/>
      <c r="E190" s="1" t="s">
        <v>6</v>
      </c>
      <c r="F190" s="1" t="s">
        <v>6</v>
      </c>
    </row>
    <row r="191" spans="1:6" x14ac:dyDescent="0.25">
      <c r="A191" s="1" t="s">
        <v>282</v>
      </c>
      <c r="B191" s="1" t="s">
        <v>231</v>
      </c>
      <c r="C191">
        <v>490</v>
      </c>
      <c r="D191" s="1" t="s">
        <v>283</v>
      </c>
      <c r="E191" s="1" t="s">
        <v>6</v>
      </c>
      <c r="F191" s="1" t="s">
        <v>6</v>
      </c>
    </row>
    <row r="192" spans="1:6" x14ac:dyDescent="0.25">
      <c r="A192" s="1" t="s">
        <v>282</v>
      </c>
      <c r="B192" s="1" t="s">
        <v>231</v>
      </c>
      <c r="C192">
        <v>333.33</v>
      </c>
      <c r="D192" s="1" t="s">
        <v>284</v>
      </c>
      <c r="E192" s="1" t="s">
        <v>6</v>
      </c>
      <c r="F192" s="1" t="s">
        <v>6</v>
      </c>
    </row>
    <row r="193" spans="1:6" x14ac:dyDescent="0.25">
      <c r="A193" s="1" t="s">
        <v>285</v>
      </c>
      <c r="B193" s="1" t="s">
        <v>286</v>
      </c>
      <c r="C193">
        <v>150</v>
      </c>
      <c r="D193" s="1" t="s">
        <v>287</v>
      </c>
      <c r="E193" s="1" t="s">
        <v>6</v>
      </c>
      <c r="F193" s="1" t="s">
        <v>6</v>
      </c>
    </row>
    <row r="194" spans="1:6" x14ac:dyDescent="0.25">
      <c r="A194" s="1" t="s">
        <v>288</v>
      </c>
      <c r="B194" s="1" t="s">
        <v>289</v>
      </c>
      <c r="C194">
        <v>490</v>
      </c>
      <c r="D194" s="1" t="s">
        <v>290</v>
      </c>
      <c r="E194" s="1" t="s">
        <v>6</v>
      </c>
      <c r="F194" s="1" t="s">
        <v>6</v>
      </c>
    </row>
    <row r="195" spans="1:6" x14ac:dyDescent="0.25">
      <c r="A195" s="1" t="s">
        <v>291</v>
      </c>
      <c r="B195" s="1" t="s">
        <v>241</v>
      </c>
      <c r="C195">
        <v>362.5</v>
      </c>
      <c r="D195" s="1" t="s">
        <v>292</v>
      </c>
      <c r="E195" s="1" t="s">
        <v>6</v>
      </c>
      <c r="F195" s="1" t="s">
        <v>6</v>
      </c>
    </row>
    <row r="196" spans="1:6" x14ac:dyDescent="0.25">
      <c r="A196" s="1" t="s">
        <v>291</v>
      </c>
      <c r="B196" s="1" t="s">
        <v>199</v>
      </c>
      <c r="C196">
        <v>50</v>
      </c>
      <c r="D196" s="1" t="s">
        <v>293</v>
      </c>
      <c r="E196" s="1" t="s">
        <v>6</v>
      </c>
      <c r="F196" s="1" t="s">
        <v>6</v>
      </c>
    </row>
    <row r="197" spans="1:6" x14ac:dyDescent="0.25">
      <c r="A197" s="1" t="s">
        <v>294</v>
      </c>
      <c r="B197" s="1" t="s">
        <v>21</v>
      </c>
      <c r="C197">
        <v>700</v>
      </c>
      <c r="D197" s="1" t="s">
        <v>295</v>
      </c>
      <c r="E197" s="1" t="s">
        <v>6</v>
      </c>
      <c r="F197" s="1" t="s">
        <v>6</v>
      </c>
    </row>
    <row r="198" spans="1:6" x14ac:dyDescent="0.25">
      <c r="A198" s="1" t="s">
        <v>296</v>
      </c>
      <c r="B198" s="1" t="s">
        <v>160</v>
      </c>
      <c r="C198">
        <v>150</v>
      </c>
      <c r="D198" s="1" t="s">
        <v>297</v>
      </c>
      <c r="E198" s="1" t="s">
        <v>6</v>
      </c>
      <c r="F198" s="1" t="s">
        <v>6</v>
      </c>
    </row>
    <row r="199" spans="1:6" s="5" customFormat="1" x14ac:dyDescent="0.25">
      <c r="A199" s="1" t="s">
        <v>296</v>
      </c>
      <c r="B199" s="1" t="s">
        <v>231</v>
      </c>
      <c r="C199">
        <v>333.33</v>
      </c>
      <c r="D199" s="1" t="s">
        <v>298</v>
      </c>
      <c r="E199" s="6"/>
      <c r="F199" s="6"/>
    </row>
    <row r="200" spans="1:6" x14ac:dyDescent="0.25">
      <c r="A200" s="1" t="s">
        <v>296</v>
      </c>
      <c r="B200" s="1" t="s">
        <v>299</v>
      </c>
      <c r="C200">
        <v>66.67</v>
      </c>
      <c r="D200" s="1" t="s">
        <v>300</v>
      </c>
      <c r="E200" s="1" t="s">
        <v>6</v>
      </c>
      <c r="F200" s="1" t="s">
        <v>6</v>
      </c>
    </row>
    <row r="201" spans="1:6" x14ac:dyDescent="0.25">
      <c r="A201" s="1" t="s">
        <v>296</v>
      </c>
      <c r="B201" s="1" t="s">
        <v>299</v>
      </c>
      <c r="C201">
        <v>66.67</v>
      </c>
      <c r="D201" s="1" t="s">
        <v>301</v>
      </c>
      <c r="E201" s="1" t="s">
        <v>6</v>
      </c>
      <c r="F201" s="1" t="s">
        <v>6</v>
      </c>
    </row>
    <row r="202" spans="1:6" x14ac:dyDescent="0.25">
      <c r="A202" s="1" t="s">
        <v>296</v>
      </c>
      <c r="B202" s="1" t="s">
        <v>299</v>
      </c>
      <c r="C202">
        <v>66.67</v>
      </c>
      <c r="D202" s="1" t="s">
        <v>302</v>
      </c>
      <c r="E202" s="1" t="s">
        <v>6</v>
      </c>
      <c r="F202" s="1" t="s">
        <v>6</v>
      </c>
    </row>
    <row r="203" spans="1:6" x14ac:dyDescent="0.25">
      <c r="A203" s="1" t="s">
        <v>296</v>
      </c>
      <c r="B203" s="1" t="s">
        <v>303</v>
      </c>
      <c r="C203">
        <v>50</v>
      </c>
      <c r="D203" s="1" t="s">
        <v>304</v>
      </c>
      <c r="E203" s="1" t="s">
        <v>6</v>
      </c>
      <c r="F203" s="1" t="s">
        <v>6</v>
      </c>
    </row>
    <row r="204" spans="1:6" x14ac:dyDescent="0.25">
      <c r="A204" s="1" t="s">
        <v>296</v>
      </c>
      <c r="B204" s="1" t="s">
        <v>305</v>
      </c>
      <c r="C204">
        <v>50</v>
      </c>
      <c r="D204" s="1" t="s">
        <v>306</v>
      </c>
      <c r="E204" s="1" t="s">
        <v>6</v>
      </c>
      <c r="F204" s="1" t="s">
        <v>6</v>
      </c>
    </row>
    <row r="205" spans="1:6" x14ac:dyDescent="0.25">
      <c r="A205" s="1" t="s">
        <v>296</v>
      </c>
      <c r="B205" s="1" t="s">
        <v>307</v>
      </c>
      <c r="C205">
        <v>58.33</v>
      </c>
      <c r="D205" s="1" t="s">
        <v>308</v>
      </c>
      <c r="E205" s="1" t="s">
        <v>6</v>
      </c>
      <c r="F205" s="1" t="s">
        <v>6</v>
      </c>
    </row>
    <row r="206" spans="1:6" x14ac:dyDescent="0.25">
      <c r="A206" s="1" t="s">
        <v>296</v>
      </c>
      <c r="B206" s="1" t="s">
        <v>165</v>
      </c>
      <c r="C206">
        <v>58.33</v>
      </c>
      <c r="D206" s="1" t="s">
        <v>309</v>
      </c>
      <c r="E206" s="1" t="s">
        <v>6</v>
      </c>
      <c r="F206" s="1" t="s">
        <v>6</v>
      </c>
    </row>
    <row r="207" spans="1:6" x14ac:dyDescent="0.25">
      <c r="A207" s="1" t="s">
        <v>296</v>
      </c>
      <c r="B207" s="1" t="s">
        <v>165</v>
      </c>
      <c r="C207">
        <v>58.33</v>
      </c>
      <c r="D207" s="1" t="s">
        <v>310</v>
      </c>
      <c r="E207" s="1" t="s">
        <v>6</v>
      </c>
      <c r="F207" s="1" t="s">
        <v>6</v>
      </c>
    </row>
    <row r="208" spans="1:6" x14ac:dyDescent="0.25">
      <c r="A208" s="1" t="s">
        <v>296</v>
      </c>
      <c r="B208" s="1" t="s">
        <v>299</v>
      </c>
      <c r="C208">
        <v>66.67</v>
      </c>
      <c r="D208" s="1" t="s">
        <v>311</v>
      </c>
      <c r="E208" s="1" t="s">
        <v>6</v>
      </c>
      <c r="F208" s="1" t="s">
        <v>6</v>
      </c>
    </row>
    <row r="209" spans="1:6" x14ac:dyDescent="0.25">
      <c r="A209" s="1" t="s">
        <v>296</v>
      </c>
      <c r="B209" s="1" t="s">
        <v>8</v>
      </c>
      <c r="C209">
        <v>66.67</v>
      </c>
      <c r="D209" s="1" t="s">
        <v>312</v>
      </c>
      <c r="E209" s="1" t="s">
        <v>6</v>
      </c>
      <c r="F209" s="1" t="s">
        <v>6</v>
      </c>
    </row>
    <row r="210" spans="1:6" x14ac:dyDescent="0.25">
      <c r="A210" s="1" t="s">
        <v>296</v>
      </c>
      <c r="B210" s="1" t="s">
        <v>303</v>
      </c>
      <c r="C210">
        <v>50</v>
      </c>
      <c r="D210" s="1" t="s">
        <v>313</v>
      </c>
      <c r="E210" s="1" t="s">
        <v>6</v>
      </c>
      <c r="F210" s="1" t="s">
        <v>6</v>
      </c>
    </row>
    <row r="211" spans="1:6" x14ac:dyDescent="0.25">
      <c r="A211" s="1" t="s">
        <v>296</v>
      </c>
      <c r="B211" s="1" t="s">
        <v>314</v>
      </c>
      <c r="C211">
        <v>37.5</v>
      </c>
      <c r="D211" s="1" t="s">
        <v>315</v>
      </c>
      <c r="E211" s="1" t="s">
        <v>6</v>
      </c>
      <c r="F211" s="1" t="s">
        <v>6</v>
      </c>
    </row>
    <row r="212" spans="1:6" x14ac:dyDescent="0.25">
      <c r="A212" s="1" t="s">
        <v>316</v>
      </c>
      <c r="B212" s="1" t="s">
        <v>299</v>
      </c>
      <c r="C212">
        <v>66.67</v>
      </c>
      <c r="D212" s="1" t="s">
        <v>317</v>
      </c>
      <c r="E212" s="1" t="s">
        <v>6</v>
      </c>
      <c r="F212" s="1" t="s">
        <v>6</v>
      </c>
    </row>
    <row r="213" spans="1:6" x14ac:dyDescent="0.25">
      <c r="A213" s="1" t="s">
        <v>318</v>
      </c>
      <c r="B213" s="1" t="s">
        <v>307</v>
      </c>
      <c r="C213">
        <v>58.33</v>
      </c>
      <c r="D213" s="1" t="s">
        <v>319</v>
      </c>
      <c r="E213" s="1" t="s">
        <v>6</v>
      </c>
      <c r="F213" s="1" t="s">
        <v>6</v>
      </c>
    </row>
    <row r="214" spans="1:6" x14ac:dyDescent="0.25">
      <c r="A214" s="1" t="s">
        <v>320</v>
      </c>
      <c r="B214" s="1" t="s">
        <v>305</v>
      </c>
      <c r="C214">
        <v>50</v>
      </c>
      <c r="D214" s="1" t="s">
        <v>321</v>
      </c>
      <c r="E214" s="1" t="s">
        <v>6</v>
      </c>
      <c r="F214" s="1" t="s">
        <v>6</v>
      </c>
    </row>
    <row r="215" spans="1:6" x14ac:dyDescent="0.25">
      <c r="A215" s="1" t="s">
        <v>322</v>
      </c>
      <c r="B215" s="1" t="s">
        <v>108</v>
      </c>
      <c r="C215">
        <v>150</v>
      </c>
      <c r="D215" s="1" t="s">
        <v>323</v>
      </c>
      <c r="E215" s="1" t="s">
        <v>6</v>
      </c>
      <c r="F215" s="1" t="s">
        <v>6</v>
      </c>
    </row>
    <row r="216" spans="1:6" x14ac:dyDescent="0.25">
      <c r="A216" s="1" t="s">
        <v>322</v>
      </c>
      <c r="B216" s="1" t="s">
        <v>11</v>
      </c>
      <c r="C216">
        <v>882.5</v>
      </c>
      <c r="D216" s="1" t="s">
        <v>324</v>
      </c>
      <c r="E216" s="1" t="s">
        <v>6</v>
      </c>
      <c r="F216" s="1" t="s">
        <v>6</v>
      </c>
    </row>
    <row r="217" spans="1:6" x14ac:dyDescent="0.25">
      <c r="A217" s="1" t="s">
        <v>322</v>
      </c>
      <c r="B217" s="1" t="s">
        <v>11</v>
      </c>
      <c r="C217">
        <v>882.5</v>
      </c>
      <c r="D217" s="1" t="s">
        <v>325</v>
      </c>
      <c r="E217" s="1" t="s">
        <v>6</v>
      </c>
      <c r="F217" s="1" t="s">
        <v>6</v>
      </c>
    </row>
    <row r="218" spans="1:6" x14ac:dyDescent="0.25">
      <c r="A218" s="1" t="s">
        <v>322</v>
      </c>
      <c r="B218" s="1" t="s">
        <v>303</v>
      </c>
      <c r="C218">
        <v>50</v>
      </c>
      <c r="D218" s="1" t="s">
        <v>326</v>
      </c>
      <c r="E218" s="1" t="s">
        <v>6</v>
      </c>
      <c r="F218" s="1" t="s">
        <v>6</v>
      </c>
    </row>
    <row r="219" spans="1:6" s="5" customFormat="1" x14ac:dyDescent="0.25">
      <c r="A219" s="1" t="s">
        <v>327</v>
      </c>
      <c r="B219" s="1" t="s">
        <v>328</v>
      </c>
      <c r="C219">
        <v>490</v>
      </c>
      <c r="D219" s="1" t="s">
        <v>329</v>
      </c>
      <c r="E219" s="6"/>
      <c r="F219" s="6"/>
    </row>
    <row r="220" spans="1:6" x14ac:dyDescent="0.25">
      <c r="A220" s="1" t="s">
        <v>327</v>
      </c>
      <c r="B220" s="1" t="s">
        <v>180</v>
      </c>
      <c r="C220">
        <v>150</v>
      </c>
      <c r="D220" s="1" t="s">
        <v>330</v>
      </c>
      <c r="E220" s="1" t="s">
        <v>6</v>
      </c>
      <c r="F220" s="1" t="s">
        <v>6</v>
      </c>
    </row>
    <row r="221" spans="1:6" x14ac:dyDescent="0.25">
      <c r="A221" s="2" t="s">
        <v>282</v>
      </c>
      <c r="B221" s="3" t="s">
        <v>511</v>
      </c>
      <c r="C221" s="4">
        <v>150</v>
      </c>
      <c r="D221" s="6" t="s">
        <v>568</v>
      </c>
      <c r="E221" s="1" t="s">
        <v>6</v>
      </c>
      <c r="F221" s="1" t="s">
        <v>6</v>
      </c>
    </row>
    <row r="222" spans="1:6" x14ac:dyDescent="0.25">
      <c r="A222" s="2" t="s">
        <v>288</v>
      </c>
      <c r="B222" s="3" t="s">
        <v>229</v>
      </c>
      <c r="C222" s="4">
        <v>490</v>
      </c>
      <c r="D222" s="6" t="s">
        <v>569</v>
      </c>
      <c r="E222" s="1" t="s">
        <v>6</v>
      </c>
      <c r="F222" s="1" t="s">
        <v>6</v>
      </c>
    </row>
    <row r="223" spans="1:6" x14ac:dyDescent="0.25">
      <c r="A223" s="2" t="s">
        <v>485</v>
      </c>
      <c r="B223" s="3" t="s">
        <v>512</v>
      </c>
      <c r="C223" s="4">
        <v>150</v>
      </c>
      <c r="D223" s="6" t="s">
        <v>570</v>
      </c>
      <c r="E223" s="1" t="s">
        <v>6</v>
      </c>
      <c r="F223" s="1" t="s">
        <v>6</v>
      </c>
    </row>
    <row r="224" spans="1:6" x14ac:dyDescent="0.25">
      <c r="A224" s="2" t="s">
        <v>486</v>
      </c>
      <c r="B224" s="3" t="s">
        <v>513</v>
      </c>
      <c r="C224" s="4">
        <v>150</v>
      </c>
      <c r="D224" s="6" t="s">
        <v>571</v>
      </c>
      <c r="E224" s="1" t="s">
        <v>6</v>
      </c>
      <c r="F224" s="1" t="s">
        <v>6</v>
      </c>
    </row>
    <row r="225" spans="1:6" x14ac:dyDescent="0.25">
      <c r="A225" s="2" t="s">
        <v>487</v>
      </c>
      <c r="B225" s="3" t="s">
        <v>514</v>
      </c>
      <c r="C225" s="4">
        <v>490</v>
      </c>
      <c r="D225" s="6" t="s">
        <v>572</v>
      </c>
      <c r="E225" s="1" t="s">
        <v>6</v>
      </c>
      <c r="F225" s="1" t="s">
        <v>6</v>
      </c>
    </row>
    <row r="226" spans="1:6" x14ac:dyDescent="0.25">
      <c r="A226" s="2" t="s">
        <v>487</v>
      </c>
      <c r="B226" s="3" t="s">
        <v>503</v>
      </c>
      <c r="C226" s="4">
        <v>150</v>
      </c>
      <c r="D226" s="6" t="s">
        <v>573</v>
      </c>
      <c r="E226" s="1" t="s">
        <v>6</v>
      </c>
      <c r="F226" s="1" t="s">
        <v>6</v>
      </c>
    </row>
    <row r="227" spans="1:6" x14ac:dyDescent="0.25">
      <c r="A227" s="2" t="s">
        <v>487</v>
      </c>
      <c r="B227" s="3" t="s">
        <v>515</v>
      </c>
      <c r="C227" s="4">
        <v>150</v>
      </c>
      <c r="D227" s="6" t="s">
        <v>574</v>
      </c>
      <c r="E227" s="1" t="s">
        <v>6</v>
      </c>
      <c r="F227" s="1" t="s">
        <v>6</v>
      </c>
    </row>
    <row r="228" spans="1:6" x14ac:dyDescent="0.25">
      <c r="A228" s="2" t="s">
        <v>487</v>
      </c>
      <c r="B228" s="3" t="s">
        <v>229</v>
      </c>
      <c r="C228" s="4">
        <v>333.33</v>
      </c>
      <c r="D228" s="6" t="s">
        <v>575</v>
      </c>
      <c r="E228" s="1" t="s">
        <v>6</v>
      </c>
      <c r="F228" s="1" t="s">
        <v>6</v>
      </c>
    </row>
    <row r="229" spans="1:6" x14ac:dyDescent="0.25">
      <c r="A229" s="2" t="s">
        <v>487</v>
      </c>
      <c r="B229" s="3" t="s">
        <v>79</v>
      </c>
      <c r="C229" s="4">
        <v>241.67</v>
      </c>
      <c r="D229" s="6" t="s">
        <v>576</v>
      </c>
      <c r="E229" s="1" t="s">
        <v>6</v>
      </c>
      <c r="F229" s="1" t="s">
        <v>6</v>
      </c>
    </row>
    <row r="230" spans="1:6" x14ac:dyDescent="0.25">
      <c r="A230" s="2" t="s">
        <v>488</v>
      </c>
      <c r="B230" s="3" t="s">
        <v>442</v>
      </c>
      <c r="C230" s="4">
        <v>490</v>
      </c>
      <c r="D230" s="6" t="s">
        <v>577</v>
      </c>
      <c r="E230" s="1" t="s">
        <v>6</v>
      </c>
      <c r="F230" s="1" t="s">
        <v>6</v>
      </c>
    </row>
    <row r="231" spans="1:6" x14ac:dyDescent="0.25">
      <c r="A231" s="2" t="s">
        <v>318</v>
      </c>
      <c r="B231" s="3" t="s">
        <v>79</v>
      </c>
      <c r="C231" s="4">
        <v>341.67</v>
      </c>
      <c r="D231" s="6" t="s">
        <v>578</v>
      </c>
      <c r="E231" s="1" t="s">
        <v>6</v>
      </c>
      <c r="F231" s="1" t="s">
        <v>6</v>
      </c>
    </row>
    <row r="232" spans="1:6" x14ac:dyDescent="0.25">
      <c r="A232" s="2" t="s">
        <v>320</v>
      </c>
      <c r="B232" s="3" t="s">
        <v>508</v>
      </c>
      <c r="C232" s="4">
        <v>490</v>
      </c>
      <c r="D232" s="6" t="s">
        <v>579</v>
      </c>
      <c r="E232" s="1" t="s">
        <v>6</v>
      </c>
      <c r="F232" s="1" t="s">
        <v>6</v>
      </c>
    </row>
    <row r="233" spans="1:6" x14ac:dyDescent="0.25">
      <c r="A233" s="2" t="s">
        <v>320</v>
      </c>
      <c r="B233" s="3" t="s">
        <v>349</v>
      </c>
      <c r="C233" s="4">
        <v>490</v>
      </c>
      <c r="D233" s="6" t="s">
        <v>580</v>
      </c>
      <c r="E233" s="1" t="s">
        <v>6</v>
      </c>
      <c r="F233" s="1" t="s">
        <v>6</v>
      </c>
    </row>
    <row r="234" spans="1:6" x14ac:dyDescent="0.25">
      <c r="A234" s="2" t="s">
        <v>327</v>
      </c>
      <c r="B234" s="3" t="s">
        <v>505</v>
      </c>
      <c r="C234" s="4">
        <v>150</v>
      </c>
      <c r="D234" s="6" t="s">
        <v>581</v>
      </c>
      <c r="E234" s="1" t="s">
        <v>6</v>
      </c>
      <c r="F234" s="1" t="s">
        <v>6</v>
      </c>
    </row>
    <row r="235" spans="1:6" x14ac:dyDescent="0.25">
      <c r="A235" s="6"/>
      <c r="B235" s="6"/>
      <c r="C235" s="5">
        <f>SUM(C191:C234)</f>
        <v>10801.67</v>
      </c>
      <c r="D235" s="6"/>
      <c r="E235" s="1" t="s">
        <v>6</v>
      </c>
      <c r="F235" s="1" t="s">
        <v>6</v>
      </c>
    </row>
    <row r="236" spans="1:6" x14ac:dyDescent="0.25">
      <c r="A236" s="1" t="s">
        <v>331</v>
      </c>
      <c r="B236" s="1" t="s">
        <v>289</v>
      </c>
      <c r="C236">
        <v>490</v>
      </c>
      <c r="D236" s="1" t="s">
        <v>332</v>
      </c>
      <c r="E236" s="1" t="s">
        <v>6</v>
      </c>
      <c r="F236" s="1" t="s">
        <v>6</v>
      </c>
    </row>
    <row r="237" spans="1:6" x14ac:dyDescent="0.25">
      <c r="A237" s="1" t="s">
        <v>333</v>
      </c>
      <c r="B237" s="1" t="s">
        <v>334</v>
      </c>
      <c r="C237">
        <v>490</v>
      </c>
      <c r="D237" s="1" t="s">
        <v>335</v>
      </c>
      <c r="E237" s="1" t="s">
        <v>6</v>
      </c>
      <c r="F237" s="1" t="s">
        <v>6</v>
      </c>
    </row>
    <row r="238" spans="1:6" x14ac:dyDescent="0.25">
      <c r="A238" s="1" t="s">
        <v>336</v>
      </c>
      <c r="B238" s="1" t="s">
        <v>337</v>
      </c>
      <c r="C238">
        <v>58.33</v>
      </c>
      <c r="D238" s="1" t="s">
        <v>338</v>
      </c>
      <c r="E238" s="1" t="s">
        <v>6</v>
      </c>
      <c r="F238" s="1" t="s">
        <v>6</v>
      </c>
    </row>
    <row r="239" spans="1:6" x14ac:dyDescent="0.25">
      <c r="A239" s="1" t="s">
        <v>336</v>
      </c>
      <c r="B239" s="1" t="s">
        <v>339</v>
      </c>
      <c r="C239">
        <v>50</v>
      </c>
      <c r="D239" s="1" t="s">
        <v>340</v>
      </c>
      <c r="E239" s="1" t="s">
        <v>6</v>
      </c>
      <c r="F239" s="1" t="s">
        <v>6</v>
      </c>
    </row>
    <row r="240" spans="1:6" x14ac:dyDescent="0.25">
      <c r="A240" s="1" t="s">
        <v>336</v>
      </c>
      <c r="B240" s="1" t="s">
        <v>299</v>
      </c>
      <c r="C240">
        <v>66.67</v>
      </c>
      <c r="D240" s="1" t="s">
        <v>341</v>
      </c>
      <c r="E240" s="1" t="s">
        <v>6</v>
      </c>
      <c r="F240" s="1" t="s">
        <v>6</v>
      </c>
    </row>
    <row r="241" spans="1:6" x14ac:dyDescent="0.25">
      <c r="A241" s="1" t="s">
        <v>336</v>
      </c>
      <c r="B241" s="1" t="s">
        <v>8</v>
      </c>
      <c r="C241">
        <v>66.67</v>
      </c>
      <c r="D241" s="1" t="s">
        <v>342</v>
      </c>
      <c r="E241" s="1" t="s">
        <v>6</v>
      </c>
      <c r="F241" s="1" t="s">
        <v>6</v>
      </c>
    </row>
    <row r="242" spans="1:6" x14ac:dyDescent="0.25">
      <c r="A242" s="1" t="s">
        <v>336</v>
      </c>
      <c r="B242" s="1" t="s">
        <v>343</v>
      </c>
      <c r="C242">
        <v>66.67</v>
      </c>
      <c r="D242" s="1" t="s">
        <v>344</v>
      </c>
      <c r="E242" s="1" t="s">
        <v>6</v>
      </c>
      <c r="F242" s="1" t="s">
        <v>6</v>
      </c>
    </row>
    <row r="243" spans="1:6" x14ac:dyDescent="0.25">
      <c r="A243" s="1" t="s">
        <v>336</v>
      </c>
      <c r="B243" s="1" t="s">
        <v>307</v>
      </c>
      <c r="C243">
        <v>58.33</v>
      </c>
      <c r="D243" s="1" t="s">
        <v>345</v>
      </c>
      <c r="E243" s="1" t="s">
        <v>6</v>
      </c>
      <c r="F243" s="1" t="s">
        <v>6</v>
      </c>
    </row>
    <row r="244" spans="1:6" x14ac:dyDescent="0.25">
      <c r="A244" s="1" t="s">
        <v>336</v>
      </c>
      <c r="B244" s="1" t="s">
        <v>307</v>
      </c>
      <c r="C244">
        <v>58.33</v>
      </c>
      <c r="D244" s="1" t="s">
        <v>346</v>
      </c>
      <c r="E244" s="1" t="s">
        <v>6</v>
      </c>
      <c r="F244" s="1" t="s">
        <v>6</v>
      </c>
    </row>
    <row r="245" spans="1:6" x14ac:dyDescent="0.25">
      <c r="A245" s="1" t="s">
        <v>336</v>
      </c>
      <c r="B245" s="1" t="s">
        <v>347</v>
      </c>
      <c r="C245">
        <v>66.67</v>
      </c>
      <c r="D245" s="1" t="s">
        <v>348</v>
      </c>
      <c r="E245" s="1" t="s">
        <v>6</v>
      </c>
      <c r="F245" s="1" t="s">
        <v>6</v>
      </c>
    </row>
    <row r="246" spans="1:6" x14ac:dyDescent="0.25">
      <c r="A246" s="1" t="s">
        <v>336</v>
      </c>
      <c r="B246" s="1" t="s">
        <v>349</v>
      </c>
      <c r="C246">
        <v>150</v>
      </c>
      <c r="D246" s="1" t="s">
        <v>350</v>
      </c>
      <c r="E246" s="1" t="s">
        <v>6</v>
      </c>
      <c r="F246" s="1" t="s">
        <v>6</v>
      </c>
    </row>
    <row r="247" spans="1:6" x14ac:dyDescent="0.25">
      <c r="A247" s="1" t="s">
        <v>336</v>
      </c>
      <c r="B247" s="1" t="s">
        <v>160</v>
      </c>
      <c r="C247">
        <v>150</v>
      </c>
      <c r="D247" s="1" t="s">
        <v>351</v>
      </c>
      <c r="E247" s="1" t="s">
        <v>6</v>
      </c>
      <c r="F247" s="1" t="s">
        <v>6</v>
      </c>
    </row>
    <row r="248" spans="1:6" x14ac:dyDescent="0.25">
      <c r="A248" s="1" t="s">
        <v>336</v>
      </c>
      <c r="B248" s="1" t="s">
        <v>8</v>
      </c>
      <c r="C248">
        <v>66.67</v>
      </c>
      <c r="D248" s="1" t="s">
        <v>352</v>
      </c>
      <c r="E248" s="1" t="s">
        <v>6</v>
      </c>
      <c r="F248" s="1" t="s">
        <v>6</v>
      </c>
    </row>
    <row r="249" spans="1:6" x14ac:dyDescent="0.25">
      <c r="A249" s="1" t="s">
        <v>353</v>
      </c>
      <c r="B249" s="1" t="s">
        <v>74</v>
      </c>
      <c r="C249">
        <v>58.33</v>
      </c>
      <c r="D249" s="1" t="s">
        <v>354</v>
      </c>
      <c r="E249" s="1" t="s">
        <v>6</v>
      </c>
      <c r="F249" s="1" t="s">
        <v>6</v>
      </c>
    </row>
    <row r="250" spans="1:6" x14ac:dyDescent="0.25">
      <c r="A250" s="1" t="s">
        <v>355</v>
      </c>
      <c r="B250" s="1" t="s">
        <v>356</v>
      </c>
      <c r="C250">
        <v>58.33</v>
      </c>
      <c r="D250" s="1" t="s">
        <v>357</v>
      </c>
      <c r="E250" s="1" t="s">
        <v>6</v>
      </c>
      <c r="F250" s="1" t="s">
        <v>6</v>
      </c>
    </row>
    <row r="251" spans="1:6" s="5" customFormat="1" x14ac:dyDescent="0.25">
      <c r="A251" s="1" t="s">
        <v>358</v>
      </c>
      <c r="B251" s="1" t="s">
        <v>359</v>
      </c>
      <c r="C251">
        <v>58.33</v>
      </c>
      <c r="D251" s="1" t="s">
        <v>360</v>
      </c>
      <c r="E251" s="6"/>
      <c r="F251" s="6"/>
    </row>
    <row r="252" spans="1:6" x14ac:dyDescent="0.25">
      <c r="A252" s="1" t="s">
        <v>361</v>
      </c>
      <c r="B252" s="1" t="s">
        <v>362</v>
      </c>
      <c r="C252">
        <v>50</v>
      </c>
      <c r="D252" s="1" t="s">
        <v>363</v>
      </c>
      <c r="E252" s="1" t="s">
        <v>6</v>
      </c>
      <c r="F252" s="1" t="s">
        <v>6</v>
      </c>
    </row>
    <row r="253" spans="1:6" x14ac:dyDescent="0.25">
      <c r="A253" s="1" t="s">
        <v>364</v>
      </c>
      <c r="B253" s="1" t="s">
        <v>337</v>
      </c>
      <c r="C253">
        <v>58.33</v>
      </c>
      <c r="D253" s="1" t="s">
        <v>365</v>
      </c>
      <c r="E253" s="1" t="s">
        <v>6</v>
      </c>
      <c r="F253" s="1" t="s">
        <v>6</v>
      </c>
    </row>
    <row r="254" spans="1:6" x14ac:dyDescent="0.25">
      <c r="A254" s="1" t="s">
        <v>366</v>
      </c>
      <c r="B254" s="1" t="s">
        <v>339</v>
      </c>
      <c r="C254">
        <v>50</v>
      </c>
      <c r="D254" s="1" t="s">
        <v>367</v>
      </c>
    </row>
    <row r="255" spans="1:6" x14ac:dyDescent="0.25">
      <c r="A255" s="1" t="s">
        <v>368</v>
      </c>
      <c r="B255" s="1" t="s">
        <v>174</v>
      </c>
      <c r="C255">
        <v>362.5</v>
      </c>
      <c r="D255" s="1" t="s">
        <v>369</v>
      </c>
    </row>
    <row r="256" spans="1:6" x14ac:dyDescent="0.25">
      <c r="A256" s="2" t="s">
        <v>333</v>
      </c>
      <c r="B256" s="3" t="s">
        <v>516</v>
      </c>
      <c r="C256" s="4">
        <v>150</v>
      </c>
      <c r="D256" s="6" t="s">
        <v>582</v>
      </c>
    </row>
    <row r="257" spans="1:4" x14ac:dyDescent="0.25">
      <c r="A257" s="2" t="s">
        <v>489</v>
      </c>
      <c r="B257" s="3" t="s">
        <v>442</v>
      </c>
      <c r="C257" s="4">
        <v>362.5</v>
      </c>
      <c r="D257" s="6" t="s">
        <v>583</v>
      </c>
    </row>
    <row r="258" spans="1:4" x14ac:dyDescent="0.25">
      <c r="A258" s="2" t="s">
        <v>490</v>
      </c>
      <c r="B258" s="3" t="s">
        <v>514</v>
      </c>
      <c r="C258" s="4">
        <v>150</v>
      </c>
      <c r="D258" s="6" t="s">
        <v>584</v>
      </c>
    </row>
    <row r="259" spans="1:4" x14ac:dyDescent="0.25">
      <c r="A259" s="2" t="s">
        <v>336</v>
      </c>
      <c r="B259" s="3" t="s">
        <v>505</v>
      </c>
      <c r="C259" s="4">
        <v>150</v>
      </c>
      <c r="D259" s="6" t="s">
        <v>585</v>
      </c>
    </row>
    <row r="260" spans="1:4" x14ac:dyDescent="0.25">
      <c r="A260" s="2" t="s">
        <v>353</v>
      </c>
      <c r="B260" s="3" t="s">
        <v>517</v>
      </c>
      <c r="C260" s="4">
        <v>150</v>
      </c>
      <c r="D260" s="6" t="s">
        <v>586</v>
      </c>
    </row>
    <row r="261" spans="1:4" x14ac:dyDescent="0.25">
      <c r="A261" s="2" t="s">
        <v>361</v>
      </c>
      <c r="B261" s="3" t="s">
        <v>513</v>
      </c>
      <c r="C261" s="4">
        <v>490</v>
      </c>
      <c r="D261" s="6" t="s">
        <v>587</v>
      </c>
    </row>
    <row r="262" spans="1:4" x14ac:dyDescent="0.25">
      <c r="A262" s="2" t="s">
        <v>364</v>
      </c>
      <c r="B262" s="3" t="s">
        <v>214</v>
      </c>
      <c r="C262" s="4">
        <v>362.5</v>
      </c>
      <c r="D262" s="6" t="s">
        <v>588</v>
      </c>
    </row>
    <row r="263" spans="1:4" x14ac:dyDescent="0.25">
      <c r="A263" s="2" t="s">
        <v>491</v>
      </c>
      <c r="B263" s="3" t="s">
        <v>518</v>
      </c>
      <c r="C263" s="4">
        <v>150</v>
      </c>
      <c r="D263" s="6" t="s">
        <v>589</v>
      </c>
    </row>
    <row r="264" spans="1:4" x14ac:dyDescent="0.25">
      <c r="A264" s="2" t="s">
        <v>491</v>
      </c>
      <c r="B264" s="3" t="s">
        <v>519</v>
      </c>
      <c r="C264" s="4">
        <v>150</v>
      </c>
      <c r="D264" s="6" t="s">
        <v>590</v>
      </c>
    </row>
    <row r="265" spans="1:4" x14ac:dyDescent="0.25">
      <c r="A265" s="2" t="s">
        <v>492</v>
      </c>
      <c r="B265" s="3" t="s">
        <v>509</v>
      </c>
      <c r="C265" s="4">
        <v>150</v>
      </c>
      <c r="D265" s="6" t="s">
        <v>591</v>
      </c>
    </row>
    <row r="266" spans="1:4" x14ac:dyDescent="0.25">
      <c r="A266" s="2" t="s">
        <v>492</v>
      </c>
      <c r="B266" s="3" t="s">
        <v>506</v>
      </c>
      <c r="C266" s="4">
        <v>362.5</v>
      </c>
      <c r="D266" s="6" t="s">
        <v>592</v>
      </c>
    </row>
    <row r="267" spans="1:4" x14ac:dyDescent="0.25">
      <c r="A267" s="2" t="s">
        <v>492</v>
      </c>
      <c r="B267" s="3" t="s">
        <v>499</v>
      </c>
      <c r="C267" s="4">
        <v>490</v>
      </c>
      <c r="D267" s="6" t="s">
        <v>593</v>
      </c>
    </row>
    <row r="268" spans="1:4" x14ac:dyDescent="0.25">
      <c r="A268" s="2" t="s">
        <v>493</v>
      </c>
      <c r="B268" s="3" t="s">
        <v>243</v>
      </c>
      <c r="C268" s="4">
        <v>700</v>
      </c>
      <c r="D268" s="6" t="s">
        <v>594</v>
      </c>
    </row>
    <row r="269" spans="1:4" x14ac:dyDescent="0.25">
      <c r="A269" s="2" t="s">
        <v>494</v>
      </c>
      <c r="B269" s="3" t="s">
        <v>11</v>
      </c>
      <c r="C269" s="4">
        <v>882.5</v>
      </c>
      <c r="D269" s="6" t="s">
        <v>595</v>
      </c>
    </row>
    <row r="270" spans="1:4" x14ac:dyDescent="0.25">
      <c r="A270" s="6"/>
      <c r="B270" s="6"/>
      <c r="C270" s="5">
        <f>SUM(C236:C269)</f>
        <v>7234.16</v>
      </c>
      <c r="D270" s="6"/>
    </row>
    <row r="271" spans="1:4" x14ac:dyDescent="0.25">
      <c r="A271" s="1" t="s">
        <v>370</v>
      </c>
      <c r="B271" s="1" t="s">
        <v>231</v>
      </c>
      <c r="C271">
        <v>333.33</v>
      </c>
      <c r="D271" s="1" t="s">
        <v>371</v>
      </c>
    </row>
    <row r="272" spans="1:4" x14ac:dyDescent="0.25">
      <c r="A272" s="1" t="s">
        <v>370</v>
      </c>
      <c r="B272" s="1" t="s">
        <v>299</v>
      </c>
      <c r="C272">
        <v>66.67</v>
      </c>
      <c r="D272" s="1" t="s">
        <v>372</v>
      </c>
    </row>
    <row r="273" spans="1:4" x14ac:dyDescent="0.25">
      <c r="A273" s="1" t="s">
        <v>373</v>
      </c>
      <c r="B273" s="1" t="s">
        <v>303</v>
      </c>
      <c r="C273">
        <v>150</v>
      </c>
      <c r="D273" s="1" t="s">
        <v>374</v>
      </c>
    </row>
    <row r="274" spans="1:4" x14ac:dyDescent="0.25">
      <c r="A274" s="1" t="s">
        <v>375</v>
      </c>
      <c r="B274" s="1" t="s">
        <v>241</v>
      </c>
      <c r="C274">
        <v>490</v>
      </c>
      <c r="D274" s="1" t="s">
        <v>376</v>
      </c>
    </row>
    <row r="275" spans="1:4" x14ac:dyDescent="0.25">
      <c r="A275" s="1" t="s">
        <v>377</v>
      </c>
      <c r="B275" s="1" t="s">
        <v>307</v>
      </c>
      <c r="C275">
        <v>58.33</v>
      </c>
      <c r="D275" s="1" t="s">
        <v>378</v>
      </c>
    </row>
    <row r="276" spans="1:4" x14ac:dyDescent="0.25">
      <c r="A276" s="1" t="s">
        <v>377</v>
      </c>
      <c r="B276" s="1" t="s">
        <v>303</v>
      </c>
      <c r="C276">
        <v>50</v>
      </c>
      <c r="D276" s="1" t="s">
        <v>379</v>
      </c>
    </row>
    <row r="277" spans="1:4" x14ac:dyDescent="0.25">
      <c r="A277" s="1" t="s">
        <v>377</v>
      </c>
      <c r="B277" s="1" t="s">
        <v>380</v>
      </c>
      <c r="C277">
        <v>8.33</v>
      </c>
      <c r="D277" s="1" t="s">
        <v>381</v>
      </c>
    </row>
    <row r="278" spans="1:4" x14ac:dyDescent="0.25">
      <c r="A278" s="1" t="s">
        <v>382</v>
      </c>
      <c r="B278" s="1" t="s">
        <v>303</v>
      </c>
      <c r="C278">
        <v>50</v>
      </c>
      <c r="D278" s="1" t="s">
        <v>383</v>
      </c>
    </row>
    <row r="279" spans="1:4" x14ac:dyDescent="0.25">
      <c r="A279" s="1" t="s">
        <v>382</v>
      </c>
      <c r="B279" s="1" t="s">
        <v>384</v>
      </c>
      <c r="C279">
        <v>58.33</v>
      </c>
      <c r="D279" s="1" t="s">
        <v>385</v>
      </c>
    </row>
    <row r="280" spans="1:4" x14ac:dyDescent="0.25">
      <c r="A280" s="1" t="s">
        <v>386</v>
      </c>
      <c r="B280" s="1" t="s">
        <v>299</v>
      </c>
      <c r="C280">
        <v>66.67</v>
      </c>
      <c r="D280" s="1" t="s">
        <v>387</v>
      </c>
    </row>
    <row r="281" spans="1:4" x14ac:dyDescent="0.25">
      <c r="A281" s="1" t="s">
        <v>388</v>
      </c>
      <c r="B281" s="1" t="s">
        <v>267</v>
      </c>
      <c r="C281">
        <v>150</v>
      </c>
      <c r="D281" s="1" t="s">
        <v>389</v>
      </c>
    </row>
    <row r="282" spans="1:4" x14ac:dyDescent="0.25">
      <c r="A282" s="1" t="s">
        <v>390</v>
      </c>
      <c r="B282" s="1" t="s">
        <v>108</v>
      </c>
      <c r="C282">
        <v>150</v>
      </c>
      <c r="D282" s="1" t="s">
        <v>391</v>
      </c>
    </row>
    <row r="283" spans="1:4" x14ac:dyDescent="0.25">
      <c r="A283" s="1" t="s">
        <v>392</v>
      </c>
      <c r="B283" s="1" t="s">
        <v>393</v>
      </c>
      <c r="C283">
        <v>250</v>
      </c>
      <c r="D283" s="1" t="s">
        <v>394</v>
      </c>
    </row>
    <row r="284" spans="1:4" x14ac:dyDescent="0.25">
      <c r="A284" s="1" t="s">
        <v>392</v>
      </c>
      <c r="B284" s="1" t="s">
        <v>384</v>
      </c>
      <c r="C284">
        <v>58.33</v>
      </c>
      <c r="D284" s="1" t="s">
        <v>395</v>
      </c>
    </row>
    <row r="285" spans="1:4" x14ac:dyDescent="0.25">
      <c r="A285" s="1" t="s">
        <v>392</v>
      </c>
      <c r="B285" s="1" t="s">
        <v>396</v>
      </c>
      <c r="C285">
        <v>291.67</v>
      </c>
      <c r="D285" s="1" t="s">
        <v>397</v>
      </c>
    </row>
    <row r="286" spans="1:4" x14ac:dyDescent="0.25">
      <c r="A286" s="1" t="s">
        <v>392</v>
      </c>
      <c r="B286" s="1" t="s">
        <v>362</v>
      </c>
      <c r="C286">
        <v>-250</v>
      </c>
      <c r="D286" s="1" t="s">
        <v>398</v>
      </c>
    </row>
    <row r="287" spans="1:4" x14ac:dyDescent="0.25">
      <c r="A287" s="1" t="s">
        <v>399</v>
      </c>
      <c r="B287" s="1" t="s">
        <v>24</v>
      </c>
      <c r="C287">
        <v>150</v>
      </c>
      <c r="D287" s="1" t="s">
        <v>400</v>
      </c>
    </row>
    <row r="288" spans="1:4" x14ac:dyDescent="0.25">
      <c r="A288" s="1" t="s">
        <v>399</v>
      </c>
      <c r="B288" s="1" t="s">
        <v>286</v>
      </c>
      <c r="C288">
        <v>150</v>
      </c>
      <c r="D288" s="1" t="s">
        <v>401</v>
      </c>
    </row>
    <row r="289" spans="1:4" x14ac:dyDescent="0.25">
      <c r="A289" s="1" t="s">
        <v>402</v>
      </c>
      <c r="B289" s="1" t="s">
        <v>231</v>
      </c>
      <c r="C289">
        <v>333.33</v>
      </c>
      <c r="D289" s="1" t="s">
        <v>403</v>
      </c>
    </row>
    <row r="290" spans="1:4" x14ac:dyDescent="0.25">
      <c r="A290" s="2" t="s">
        <v>370</v>
      </c>
      <c r="B290" s="3" t="s">
        <v>520</v>
      </c>
      <c r="C290" s="4">
        <v>490</v>
      </c>
      <c r="D290" s="6" t="s">
        <v>596</v>
      </c>
    </row>
    <row r="291" spans="1:4" x14ac:dyDescent="0.25">
      <c r="A291" s="2" t="s">
        <v>370</v>
      </c>
      <c r="B291" s="3" t="s">
        <v>180</v>
      </c>
      <c r="C291" s="4">
        <v>150</v>
      </c>
      <c r="D291" s="6" t="s">
        <v>597</v>
      </c>
    </row>
    <row r="292" spans="1:4" x14ac:dyDescent="0.25">
      <c r="A292" s="2" t="s">
        <v>370</v>
      </c>
      <c r="B292" s="3" t="s">
        <v>229</v>
      </c>
      <c r="C292" s="4">
        <v>333.33</v>
      </c>
      <c r="D292" s="6" t="s">
        <v>598</v>
      </c>
    </row>
    <row r="293" spans="1:4" x14ac:dyDescent="0.25">
      <c r="A293" s="2" t="s">
        <v>375</v>
      </c>
      <c r="B293" s="3" t="s">
        <v>521</v>
      </c>
      <c r="C293" s="4">
        <v>150</v>
      </c>
      <c r="D293" s="6" t="s">
        <v>599</v>
      </c>
    </row>
    <row r="294" spans="1:4" x14ac:dyDescent="0.25">
      <c r="A294" s="2" t="s">
        <v>375</v>
      </c>
      <c r="B294" s="3" t="s">
        <v>505</v>
      </c>
      <c r="C294" s="4">
        <v>490</v>
      </c>
      <c r="D294" s="6" t="s">
        <v>600</v>
      </c>
    </row>
    <row r="295" spans="1:4" x14ac:dyDescent="0.25">
      <c r="A295" s="2" t="s">
        <v>382</v>
      </c>
      <c r="B295" s="3" t="s">
        <v>522</v>
      </c>
      <c r="C295" s="4">
        <v>490</v>
      </c>
      <c r="D295" s="6" t="s">
        <v>601</v>
      </c>
    </row>
    <row r="296" spans="1:4" x14ac:dyDescent="0.25">
      <c r="A296" s="2" t="s">
        <v>388</v>
      </c>
      <c r="B296" s="3" t="s">
        <v>349</v>
      </c>
      <c r="C296" s="4">
        <v>150</v>
      </c>
      <c r="D296" s="6" t="s">
        <v>602</v>
      </c>
    </row>
    <row r="297" spans="1:4" x14ac:dyDescent="0.25">
      <c r="A297" s="2" t="s">
        <v>495</v>
      </c>
      <c r="B297" s="3" t="s">
        <v>523</v>
      </c>
      <c r="C297" s="4">
        <v>362.5</v>
      </c>
      <c r="D297" s="6" t="s">
        <v>603</v>
      </c>
    </row>
    <row r="298" spans="1:4" x14ac:dyDescent="0.25">
      <c r="A298" s="2" t="s">
        <v>495</v>
      </c>
      <c r="B298" s="3" t="s">
        <v>524</v>
      </c>
      <c r="C298" s="4">
        <v>490</v>
      </c>
      <c r="D298" s="6" t="s">
        <v>604</v>
      </c>
    </row>
    <row r="299" spans="1:4" x14ac:dyDescent="0.25">
      <c r="A299" s="2" t="s">
        <v>399</v>
      </c>
      <c r="B299" s="3" t="s">
        <v>518</v>
      </c>
      <c r="C299" s="4">
        <v>490</v>
      </c>
      <c r="D299" s="6" t="s">
        <v>605</v>
      </c>
    </row>
    <row r="300" spans="1:4" x14ac:dyDescent="0.25">
      <c r="A300" s="2" t="s">
        <v>399</v>
      </c>
      <c r="B300" s="3" t="s">
        <v>523</v>
      </c>
      <c r="C300" s="4">
        <v>490</v>
      </c>
      <c r="D300" s="6" t="s">
        <v>606</v>
      </c>
    </row>
    <row r="301" spans="1:4" x14ac:dyDescent="0.25">
      <c r="A301" s="6"/>
      <c r="B301" s="6"/>
      <c r="C301" s="5">
        <f>SUM(C271:C300)</f>
        <v>6700.82</v>
      </c>
      <c r="D301" s="6"/>
    </row>
    <row r="302" spans="1:4" x14ac:dyDescent="0.25">
      <c r="A302" s="1" t="s">
        <v>404</v>
      </c>
      <c r="B302" s="1" t="s">
        <v>11</v>
      </c>
      <c r="C302">
        <v>882.5</v>
      </c>
      <c r="D302" s="1" t="s">
        <v>405</v>
      </c>
    </row>
    <row r="303" spans="1:4" x14ac:dyDescent="0.25">
      <c r="A303" s="1" t="s">
        <v>406</v>
      </c>
      <c r="B303" s="1" t="s">
        <v>407</v>
      </c>
      <c r="C303">
        <v>1350</v>
      </c>
      <c r="D303" s="1" t="s">
        <v>408</v>
      </c>
    </row>
    <row r="304" spans="1:4" x14ac:dyDescent="0.25">
      <c r="A304" s="1" t="s">
        <v>409</v>
      </c>
      <c r="B304" s="1" t="s">
        <v>28</v>
      </c>
      <c r="C304">
        <v>150</v>
      </c>
      <c r="D304" s="1" t="s">
        <v>410</v>
      </c>
    </row>
    <row r="305" spans="1:4" x14ac:dyDescent="0.25">
      <c r="A305" s="1" t="s">
        <v>411</v>
      </c>
      <c r="B305" s="1" t="s">
        <v>412</v>
      </c>
      <c r="C305">
        <v>41.58</v>
      </c>
      <c r="D305" s="1" t="s">
        <v>413</v>
      </c>
    </row>
    <row r="306" spans="1:4" x14ac:dyDescent="0.25">
      <c r="A306" s="1" t="s">
        <v>411</v>
      </c>
      <c r="B306" s="1" t="s">
        <v>414</v>
      </c>
      <c r="C306">
        <v>150</v>
      </c>
      <c r="D306" s="1" t="s">
        <v>415</v>
      </c>
    </row>
    <row r="307" spans="1:4" x14ac:dyDescent="0.25">
      <c r="A307" s="1" t="s">
        <v>411</v>
      </c>
      <c r="B307" s="1" t="s">
        <v>416</v>
      </c>
      <c r="C307">
        <v>150</v>
      </c>
      <c r="D307" s="1" t="s">
        <v>417</v>
      </c>
    </row>
    <row r="308" spans="1:4" x14ac:dyDescent="0.25">
      <c r="A308" s="1" t="s">
        <v>411</v>
      </c>
      <c r="B308" s="1" t="s">
        <v>418</v>
      </c>
      <c r="C308">
        <v>186.67</v>
      </c>
      <c r="D308" s="1" t="s">
        <v>419</v>
      </c>
    </row>
    <row r="309" spans="1:4" x14ac:dyDescent="0.25">
      <c r="A309" s="1" t="s">
        <v>411</v>
      </c>
      <c r="B309" s="1" t="s">
        <v>420</v>
      </c>
      <c r="C309">
        <v>41.58</v>
      </c>
      <c r="D309" s="1" t="s">
        <v>421</v>
      </c>
    </row>
    <row r="310" spans="1:4" x14ac:dyDescent="0.25">
      <c r="A310" s="1" t="s">
        <v>422</v>
      </c>
      <c r="B310" s="1" t="s">
        <v>423</v>
      </c>
      <c r="C310">
        <v>150</v>
      </c>
      <c r="D310" s="1" t="s">
        <v>424</v>
      </c>
    </row>
    <row r="311" spans="1:4" x14ac:dyDescent="0.25">
      <c r="A311" s="1" t="s">
        <v>422</v>
      </c>
      <c r="B311" s="1" t="s">
        <v>425</v>
      </c>
      <c r="C311">
        <v>362.5</v>
      </c>
      <c r="D311" s="1" t="s">
        <v>426</v>
      </c>
    </row>
    <row r="312" spans="1:4" x14ac:dyDescent="0.25">
      <c r="A312" s="1" t="s">
        <v>427</v>
      </c>
      <c r="B312" s="1" t="s">
        <v>428</v>
      </c>
      <c r="C312">
        <v>41.58</v>
      </c>
      <c r="D312" s="1" t="s">
        <v>429</v>
      </c>
    </row>
    <row r="313" spans="1:4" x14ac:dyDescent="0.25">
      <c r="A313" s="1" t="s">
        <v>427</v>
      </c>
      <c r="B313" s="1" t="s">
        <v>180</v>
      </c>
      <c r="C313">
        <v>150</v>
      </c>
      <c r="D313" s="1" t="s">
        <v>430</v>
      </c>
    </row>
    <row r="314" spans="1:4" x14ac:dyDescent="0.25">
      <c r="A314" s="1" t="s">
        <v>431</v>
      </c>
      <c r="B314" s="1" t="s">
        <v>432</v>
      </c>
      <c r="C314">
        <v>150</v>
      </c>
      <c r="D314" s="1" t="s">
        <v>433</v>
      </c>
    </row>
    <row r="315" spans="1:4" x14ac:dyDescent="0.25">
      <c r="A315" s="1" t="s">
        <v>431</v>
      </c>
      <c r="B315" s="1" t="s">
        <v>434</v>
      </c>
      <c r="C315">
        <v>356.25</v>
      </c>
      <c r="D315" s="1" t="s">
        <v>435</v>
      </c>
    </row>
    <row r="316" spans="1:4" x14ac:dyDescent="0.25">
      <c r="A316" s="1" t="s">
        <v>436</v>
      </c>
      <c r="B316" s="1" t="s">
        <v>437</v>
      </c>
      <c r="C316">
        <v>150</v>
      </c>
      <c r="D316" s="1" t="s">
        <v>438</v>
      </c>
    </row>
    <row r="317" spans="1:4" x14ac:dyDescent="0.25">
      <c r="A317" s="1" t="s">
        <v>439</v>
      </c>
      <c r="B317" s="1" t="s">
        <v>428</v>
      </c>
      <c r="C317">
        <v>356.25</v>
      </c>
      <c r="D317" s="1" t="s">
        <v>440</v>
      </c>
    </row>
    <row r="318" spans="1:4" x14ac:dyDescent="0.25">
      <c r="A318" s="1" t="s">
        <v>439</v>
      </c>
      <c r="B318" s="1" t="s">
        <v>79</v>
      </c>
      <c r="C318">
        <v>291.67</v>
      </c>
      <c r="D318" s="1" t="s">
        <v>441</v>
      </c>
    </row>
    <row r="319" spans="1:4" x14ac:dyDescent="0.25">
      <c r="A319" s="1" t="s">
        <v>439</v>
      </c>
      <c r="B319" s="1" t="s">
        <v>442</v>
      </c>
      <c r="C319">
        <v>362.5</v>
      </c>
      <c r="D319" s="1" t="s">
        <v>443</v>
      </c>
    </row>
    <row r="320" spans="1:4" x14ac:dyDescent="0.25">
      <c r="A320" s="1" t="s">
        <v>444</v>
      </c>
      <c r="B320" s="1" t="s">
        <v>445</v>
      </c>
      <c r="C320">
        <v>150</v>
      </c>
      <c r="D320" s="1" t="s">
        <v>446</v>
      </c>
    </row>
    <row r="321" spans="1:4" x14ac:dyDescent="0.25">
      <c r="A321" s="1" t="s">
        <v>447</v>
      </c>
      <c r="B321" s="1" t="s">
        <v>448</v>
      </c>
      <c r="C321">
        <v>150</v>
      </c>
      <c r="D321" s="1" t="s">
        <v>449</v>
      </c>
    </row>
    <row r="322" spans="1:4" x14ac:dyDescent="0.25">
      <c r="A322" s="1" t="s">
        <v>447</v>
      </c>
      <c r="B322" s="1" t="s">
        <v>450</v>
      </c>
      <c r="C322">
        <v>75</v>
      </c>
      <c r="D322" s="1" t="s">
        <v>451</v>
      </c>
    </row>
    <row r="323" spans="1:4" x14ac:dyDescent="0.25">
      <c r="A323" s="1" t="s">
        <v>447</v>
      </c>
      <c r="B323" s="1" t="s">
        <v>452</v>
      </c>
      <c r="C323">
        <v>118.75</v>
      </c>
      <c r="D323" s="1" t="s">
        <v>453</v>
      </c>
    </row>
    <row r="324" spans="1:4" x14ac:dyDescent="0.25">
      <c r="A324" s="1" t="s">
        <v>447</v>
      </c>
      <c r="B324" s="1" t="s">
        <v>454</v>
      </c>
      <c r="C324">
        <v>25</v>
      </c>
      <c r="D324" s="1" t="s">
        <v>455</v>
      </c>
    </row>
    <row r="325" spans="1:4" x14ac:dyDescent="0.25">
      <c r="A325" s="1" t="s">
        <v>447</v>
      </c>
      <c r="B325" s="1" t="s">
        <v>456</v>
      </c>
      <c r="C325">
        <v>58.33</v>
      </c>
      <c r="D325" s="1" t="s">
        <v>457</v>
      </c>
    </row>
    <row r="326" spans="1:4" x14ac:dyDescent="0.25">
      <c r="A326" s="1" t="s">
        <v>447</v>
      </c>
      <c r="B326" s="1" t="s">
        <v>458</v>
      </c>
      <c r="C326">
        <v>75</v>
      </c>
      <c r="D326" s="1" t="s">
        <v>459</v>
      </c>
    </row>
    <row r="327" spans="1:4" x14ac:dyDescent="0.25">
      <c r="A327" s="1" t="s">
        <v>447</v>
      </c>
      <c r="B327" s="1" t="s">
        <v>460</v>
      </c>
      <c r="C327">
        <v>50</v>
      </c>
      <c r="D327" s="1" t="s">
        <v>461</v>
      </c>
    </row>
    <row r="328" spans="1:4" x14ac:dyDescent="0.25">
      <c r="A328" s="1" t="s">
        <v>447</v>
      </c>
      <c r="B328" s="1" t="s">
        <v>462</v>
      </c>
      <c r="C328">
        <v>66.67</v>
      </c>
      <c r="D328" s="1" t="s">
        <v>463</v>
      </c>
    </row>
    <row r="329" spans="1:4" x14ac:dyDescent="0.25">
      <c r="A329" s="1" t="s">
        <v>447</v>
      </c>
      <c r="B329" s="1" t="s">
        <v>464</v>
      </c>
      <c r="C329">
        <v>41.58</v>
      </c>
      <c r="D329" s="1" t="s">
        <v>465</v>
      </c>
    </row>
    <row r="330" spans="1:4" x14ac:dyDescent="0.25">
      <c r="A330" s="1" t="s">
        <v>466</v>
      </c>
      <c r="B330" s="1" t="s">
        <v>467</v>
      </c>
      <c r="C330">
        <v>150</v>
      </c>
      <c r="D330" s="1" t="s">
        <v>468</v>
      </c>
    </row>
    <row r="331" spans="1:4" x14ac:dyDescent="0.25">
      <c r="A331" s="1" t="s">
        <v>466</v>
      </c>
      <c r="B331" s="1" t="s">
        <v>469</v>
      </c>
      <c r="C331">
        <v>41.58</v>
      </c>
      <c r="D331" s="1" t="s">
        <v>470</v>
      </c>
    </row>
    <row r="332" spans="1:4" x14ac:dyDescent="0.25">
      <c r="A332" s="1" t="s">
        <v>466</v>
      </c>
      <c r="B332" s="1" t="s">
        <v>471</v>
      </c>
      <c r="C332">
        <v>333.33</v>
      </c>
      <c r="D332" s="1" t="s">
        <v>472</v>
      </c>
    </row>
    <row r="333" spans="1:4" x14ac:dyDescent="0.25">
      <c r="A333" s="2" t="s">
        <v>404</v>
      </c>
      <c r="B333" s="3" t="s">
        <v>229</v>
      </c>
      <c r="C333" s="4">
        <v>333.33</v>
      </c>
      <c r="D333" s="6" t="s">
        <v>607</v>
      </c>
    </row>
    <row r="334" spans="1:4" x14ac:dyDescent="0.25">
      <c r="A334" s="2" t="s">
        <v>404</v>
      </c>
      <c r="B334" s="3" t="s">
        <v>512</v>
      </c>
      <c r="C334" s="4">
        <v>150</v>
      </c>
      <c r="D334" s="6" t="s">
        <v>608</v>
      </c>
    </row>
    <row r="335" spans="1:4" x14ac:dyDescent="0.25">
      <c r="A335" s="2" t="s">
        <v>444</v>
      </c>
      <c r="B335" s="3" t="s">
        <v>243</v>
      </c>
      <c r="C335" s="5">
        <v>-40.83</v>
      </c>
      <c r="D335" s="6" t="s">
        <v>609</v>
      </c>
    </row>
    <row r="336" spans="1:4" x14ac:dyDescent="0.25">
      <c r="A336" s="2" t="s">
        <v>444</v>
      </c>
      <c r="B336" s="3" t="s">
        <v>243</v>
      </c>
      <c r="C336" s="5">
        <v>-40.83</v>
      </c>
      <c r="D336" s="6" t="s">
        <v>610</v>
      </c>
    </row>
    <row r="337" spans="1:4" x14ac:dyDescent="0.25">
      <c r="A337" s="2" t="s">
        <v>444</v>
      </c>
      <c r="B337" s="3" t="s">
        <v>243</v>
      </c>
      <c r="C337" s="5">
        <v>-40.83</v>
      </c>
      <c r="D337" s="6" t="s">
        <v>611</v>
      </c>
    </row>
    <row r="338" spans="1:4" x14ac:dyDescent="0.25">
      <c r="A338" s="6"/>
      <c r="B338" s="6"/>
      <c r="C338" s="5">
        <f>SUM(C302:C337)</f>
        <v>7019.16</v>
      </c>
      <c r="D338" s="6"/>
    </row>
    <row r="339" spans="1:4" x14ac:dyDescent="0.25">
      <c r="A339" s="1" t="s">
        <v>473</v>
      </c>
      <c r="B339" s="1" t="s">
        <v>289</v>
      </c>
      <c r="C339">
        <v>-490</v>
      </c>
      <c r="D339" s="1" t="s">
        <v>474</v>
      </c>
    </row>
    <row r="340" spans="1:4" x14ac:dyDescent="0.25">
      <c r="A340" s="1" t="s">
        <v>475</v>
      </c>
      <c r="B340" s="1" t="s">
        <v>305</v>
      </c>
      <c r="C340">
        <v>50</v>
      </c>
      <c r="D340" s="1" t="s">
        <v>476</v>
      </c>
    </row>
    <row r="341" spans="1:4" x14ac:dyDescent="0.25">
      <c r="C341">
        <f>SUM(C338,C301,C270,C235,C190,C160,C102,C82,C52,C19)</f>
        <v>69105.440000000002</v>
      </c>
    </row>
    <row r="342" spans="1:4" s="5" customFormat="1" x14ac:dyDescent="0.25">
      <c r="A342" s="5" t="s">
        <v>613</v>
      </c>
      <c r="C342" s="5">
        <v>5238.54</v>
      </c>
    </row>
    <row r="343" spans="1:4" s="5" customFormat="1" x14ac:dyDescent="0.25">
      <c r="A343" s="5" t="s">
        <v>614</v>
      </c>
      <c r="C343" s="5">
        <v>3888.71</v>
      </c>
    </row>
    <row r="344" spans="1:4" x14ac:dyDescent="0.25">
      <c r="C344">
        <f>C341+C342+C343</f>
        <v>78232.69</v>
      </c>
    </row>
    <row r="345" spans="1:4" x14ac:dyDescent="0.25">
      <c r="B345" s="5" t="s">
        <v>612</v>
      </c>
      <c r="C345" s="5"/>
    </row>
    <row r="346" spans="1:4" x14ac:dyDescent="0.25">
      <c r="A346" t="s">
        <v>615</v>
      </c>
      <c r="C346">
        <f>C344+C345</f>
        <v>78232.69</v>
      </c>
    </row>
    <row r="347" spans="1:4" x14ac:dyDescent="0.25">
      <c r="A347" t="s">
        <v>616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CEGID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BOUGAULT</dc:creator>
  <cp:lastModifiedBy>Dell</cp:lastModifiedBy>
  <dcterms:created xsi:type="dcterms:W3CDTF">2017-09-06T15:31:55Z</dcterms:created>
  <dcterms:modified xsi:type="dcterms:W3CDTF">2017-09-12T15:54:39Z</dcterms:modified>
</cp:coreProperties>
</file>