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8520" activeTab="1"/>
  </bookViews>
  <sheets>
    <sheet name="PASCAL SAYAH" sheetId="1" r:id="rId1"/>
    <sheet name="Feuil2" sheetId="2" r:id="rId2"/>
    <sheet name="Feuil3" sheetId="3" r:id="rId3"/>
  </sheets>
  <definedNames>
    <definedName name="_xlnm.Print_Area" localSheetId="0">'PASCAL SAYAH'!$C$1:$K$21</definedName>
  </definedNames>
  <calcPr calcId="145621"/>
</workbook>
</file>

<file path=xl/calcChain.xml><?xml version="1.0" encoding="utf-8"?>
<calcChain xmlns="http://schemas.openxmlformats.org/spreadsheetml/2006/main">
  <c r="I30" i="2" l="1"/>
  <c r="I18" i="2"/>
  <c r="D21" i="2" s="1"/>
  <c r="G18" i="2"/>
  <c r="H18" i="2"/>
  <c r="E21" i="2" s="1"/>
  <c r="E18" i="2"/>
  <c r="D18" i="2"/>
  <c r="J20" i="1" l="1"/>
  <c r="E20" i="1"/>
  <c r="F20" i="1"/>
  <c r="G20" i="1"/>
</calcChain>
</file>

<file path=xl/sharedStrings.xml><?xml version="1.0" encoding="utf-8"?>
<sst xmlns="http://schemas.openxmlformats.org/spreadsheetml/2006/main" count="57" uniqueCount="32">
  <si>
    <t>REGLE</t>
  </si>
  <si>
    <t>RESTE DU</t>
  </si>
  <si>
    <t xml:space="preserve">ECHELONNEMENT </t>
  </si>
  <si>
    <t>PERIODE</t>
  </si>
  <si>
    <t>DÉJÀ TRANSMIS</t>
  </si>
  <si>
    <t xml:space="preserve">N° Facture </t>
  </si>
  <si>
    <t>DIX MOIS DES AVRIL</t>
  </si>
  <si>
    <t>FA1612-0387</t>
  </si>
  <si>
    <t>FA1703-0447</t>
  </si>
  <si>
    <t xml:space="preserve">FEVRIER </t>
  </si>
  <si>
    <t>MARS</t>
  </si>
  <si>
    <t xml:space="preserve">AVRIL </t>
  </si>
  <si>
    <t>MAI</t>
  </si>
  <si>
    <t>JUIN</t>
  </si>
  <si>
    <t>JUILLET</t>
  </si>
  <si>
    <t>AOÛT</t>
  </si>
  <si>
    <t>SEPTEMBRE</t>
  </si>
  <si>
    <t>OCTOBRE</t>
  </si>
  <si>
    <t>NOVEMBRE</t>
  </si>
  <si>
    <t>FÉVRIER</t>
  </si>
  <si>
    <t>AVRIL</t>
  </si>
  <si>
    <t xml:space="preserve">PRIX FORFAIT </t>
  </si>
  <si>
    <t>DECEMBRE 2016</t>
  </si>
  <si>
    <t>Montant régularisé</t>
  </si>
  <si>
    <t>Echéancier</t>
  </si>
  <si>
    <t>AOUT</t>
  </si>
  <si>
    <t>Solde à échéancer sur 10 mois à partir d'Avril</t>
  </si>
  <si>
    <t>Dates virements effectués</t>
  </si>
  <si>
    <t xml:space="preserve">Novembre </t>
  </si>
  <si>
    <t>Décembre</t>
  </si>
  <si>
    <t>FEVRIER</t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</si>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</sst>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44" fontId="0" fillId="0" borderId="1" xfId="1" applyFont="1" applyBorder="1"/>
    <xf numFmtId="0" fontId="2" fillId="2" borderId="1" xfId="0" applyFont="1" applyFill="1" applyBorder="1" applyAlignment="1">
      <alignment wrapText="1"/>
    </xf>
    <xf numFmtId="44" fontId="0" fillId="0" borderId="1" xfId="1" applyFont="1" applyBorder="1" applyAlignment="1">
      <alignment horizontal="center"/>
    </xf>
    <xf numFmtId="17" fontId="0" fillId="0" borderId="1" xfId="0" applyNumberFormat="1" applyBorder="1"/>
    <xf numFmtId="44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1" applyNumberFormat="1" applyFont="1" applyBorder="1" applyAlignment="1">
      <alignment horizontal="center"/>
    </xf>
    <xf numFmtId="14" fontId="0" fillId="0" borderId="1" xfId="1" applyNumberFormat="1" applyFont="1" applyBorder="1"/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4" fontId="0" fillId="0" borderId="1" xfId="0" applyNumberFormat="1" applyBorder="1"/>
    <xf numFmtId="17" fontId="0" fillId="0" borderId="1" xfId="0" applyNumberForma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0"/>
  <sheetViews>
    <sheetView workbookViewId="0">
      <selection activeCell="C1" sqref="C1:K21"/>
    </sheetView>
  </sheetViews>
  <sheetFormatPr baseColWidth="10" defaultRowHeight="15" x14ac:dyDescent="0.25"/>
  <cols>
    <col min="2" max="2" width="9.140625" customWidth="1"/>
    <col min="3" max="3" width="15.28515625" customWidth="1"/>
    <col min="4" max="4" width="14.85546875" customWidth="1"/>
    <col min="10" max="10" width="19.7109375" customWidth="1"/>
    <col min="11" max="11" width="14.7109375" customWidth="1"/>
  </cols>
  <sheetData>
    <row r="2" spans="3:11" ht="25.5" customHeight="1" x14ac:dyDescent="0.25">
      <c r="C2" s="1"/>
      <c r="D2" s="3" t="s">
        <v>21</v>
      </c>
      <c r="E2" s="4" t="s">
        <v>0</v>
      </c>
      <c r="F2" s="5" t="s">
        <v>1</v>
      </c>
      <c r="G2" s="5" t="s">
        <v>2</v>
      </c>
      <c r="H2" s="11" t="s">
        <v>3</v>
      </c>
      <c r="I2" s="11"/>
      <c r="J2" s="7" t="s">
        <v>4</v>
      </c>
      <c r="K2" s="2" t="s">
        <v>5</v>
      </c>
    </row>
    <row r="3" spans="3:11" ht="21" customHeight="1" x14ac:dyDescent="0.25">
      <c r="C3" s="2" t="s">
        <v>22</v>
      </c>
      <c r="D3" s="3">
        <v>1059</v>
      </c>
      <c r="E3" s="4">
        <v>559</v>
      </c>
      <c r="F3" s="5">
        <v>500</v>
      </c>
      <c r="G3" s="5">
        <v>50</v>
      </c>
      <c r="H3" s="11" t="s">
        <v>6</v>
      </c>
      <c r="I3" s="11"/>
      <c r="J3" s="7">
        <v>0</v>
      </c>
      <c r="K3" s="6" t="s">
        <v>7</v>
      </c>
    </row>
    <row r="4" spans="3:11" x14ac:dyDescent="0.25">
      <c r="C4" s="8">
        <v>42736</v>
      </c>
      <c r="D4" s="3">
        <v>1059</v>
      </c>
      <c r="E4" s="4">
        <v>0</v>
      </c>
      <c r="F4" s="5">
        <v>1059</v>
      </c>
      <c r="G4" s="5">
        <v>1059</v>
      </c>
      <c r="H4" s="11" t="s">
        <v>6</v>
      </c>
      <c r="I4" s="11"/>
      <c r="J4" s="7">
        <v>0</v>
      </c>
      <c r="K4" s="2" t="s">
        <v>8</v>
      </c>
    </row>
    <row r="5" spans="3:11" x14ac:dyDescent="0.25">
      <c r="C5" s="2" t="s">
        <v>9</v>
      </c>
      <c r="D5" s="3">
        <v>1059</v>
      </c>
      <c r="E5" s="4">
        <v>500</v>
      </c>
      <c r="F5" s="5">
        <v>559</v>
      </c>
      <c r="G5" s="5">
        <v>500</v>
      </c>
      <c r="H5" s="11"/>
      <c r="I5" s="11"/>
      <c r="J5" s="7">
        <v>0</v>
      </c>
      <c r="K5" s="2"/>
    </row>
    <row r="6" spans="3:11" x14ac:dyDescent="0.25">
      <c r="C6" s="2" t="s">
        <v>10</v>
      </c>
      <c r="D6" s="3">
        <v>1059</v>
      </c>
      <c r="E6" s="4"/>
      <c r="F6" s="5"/>
      <c r="G6" s="5"/>
      <c r="H6" s="11"/>
      <c r="I6" s="11"/>
      <c r="J6" s="7">
        <v>0</v>
      </c>
      <c r="K6" s="2"/>
    </row>
    <row r="7" spans="3:11" x14ac:dyDescent="0.25">
      <c r="C7" s="2" t="s">
        <v>11</v>
      </c>
      <c r="D7" s="3">
        <v>1059</v>
      </c>
      <c r="E7" s="4"/>
      <c r="F7" s="5"/>
      <c r="G7" s="5"/>
      <c r="H7" s="11"/>
      <c r="I7" s="11"/>
      <c r="J7" s="7">
        <v>155.9</v>
      </c>
      <c r="K7" s="2"/>
    </row>
    <row r="8" spans="3:11" x14ac:dyDescent="0.25">
      <c r="C8" s="2" t="s">
        <v>12</v>
      </c>
      <c r="D8" s="3">
        <v>1059</v>
      </c>
      <c r="E8" s="4"/>
      <c r="F8" s="5"/>
      <c r="G8" s="5"/>
      <c r="H8" s="11"/>
      <c r="I8" s="11"/>
      <c r="J8" s="7">
        <v>155.9</v>
      </c>
      <c r="K8" s="2"/>
    </row>
    <row r="9" spans="3:11" x14ac:dyDescent="0.25">
      <c r="C9" s="2" t="s">
        <v>13</v>
      </c>
      <c r="D9" s="3">
        <v>1059</v>
      </c>
      <c r="E9" s="4"/>
      <c r="F9" s="5"/>
      <c r="G9" s="5"/>
      <c r="H9" s="11"/>
      <c r="I9" s="11"/>
      <c r="J9" s="7">
        <v>155.9</v>
      </c>
      <c r="K9" s="2"/>
    </row>
    <row r="10" spans="3:11" x14ac:dyDescent="0.25">
      <c r="C10" s="2" t="s">
        <v>14</v>
      </c>
      <c r="D10" s="3">
        <v>1059</v>
      </c>
      <c r="E10" s="4"/>
      <c r="F10" s="5"/>
      <c r="G10" s="5"/>
      <c r="H10" s="11"/>
      <c r="I10" s="11"/>
      <c r="J10" s="7">
        <v>155.9</v>
      </c>
      <c r="K10" s="2"/>
    </row>
    <row r="11" spans="3:11" x14ac:dyDescent="0.25">
      <c r="C11" s="2" t="s">
        <v>15</v>
      </c>
      <c r="D11" s="3">
        <v>1059</v>
      </c>
      <c r="E11" s="4"/>
      <c r="F11" s="5"/>
      <c r="G11" s="5"/>
      <c r="H11" s="11"/>
      <c r="I11" s="11"/>
      <c r="J11" s="7">
        <v>155.9</v>
      </c>
      <c r="K11" s="2"/>
    </row>
    <row r="12" spans="3:11" x14ac:dyDescent="0.25">
      <c r="C12" s="2" t="s">
        <v>16</v>
      </c>
      <c r="D12" s="3">
        <v>1059</v>
      </c>
      <c r="E12" s="4"/>
      <c r="F12" s="5"/>
      <c r="G12" s="5"/>
      <c r="H12" s="11"/>
      <c r="I12" s="11"/>
      <c r="J12" s="7">
        <v>155.9</v>
      </c>
      <c r="K12" s="2"/>
    </row>
    <row r="13" spans="3:11" x14ac:dyDescent="0.25">
      <c r="C13" s="2" t="s">
        <v>17</v>
      </c>
      <c r="D13" s="3">
        <v>1059</v>
      </c>
      <c r="E13" s="4"/>
      <c r="F13" s="5"/>
      <c r="G13" s="5"/>
      <c r="H13" s="11"/>
      <c r="I13" s="11"/>
      <c r="J13" s="7">
        <v>155.9</v>
      </c>
      <c r="K13" s="2"/>
    </row>
    <row r="14" spans="3:11" x14ac:dyDescent="0.25">
      <c r="C14" s="2" t="s">
        <v>18</v>
      </c>
      <c r="D14" s="3">
        <v>1059</v>
      </c>
      <c r="E14" s="4"/>
      <c r="F14" s="5"/>
      <c r="G14" s="5"/>
      <c r="H14" s="11"/>
      <c r="I14" s="11"/>
      <c r="J14" s="7">
        <v>155.9</v>
      </c>
      <c r="K14" s="2"/>
    </row>
    <row r="15" spans="3:11" x14ac:dyDescent="0.25">
      <c r="C15" s="8">
        <v>43070</v>
      </c>
      <c r="D15" s="3">
        <v>1059</v>
      </c>
      <c r="E15" s="4"/>
      <c r="F15" s="5"/>
      <c r="G15" s="5"/>
      <c r="H15" s="11"/>
      <c r="I15" s="11"/>
      <c r="J15" s="7">
        <v>155.9</v>
      </c>
      <c r="K15" s="2"/>
    </row>
    <row r="16" spans="3:11" x14ac:dyDescent="0.25">
      <c r="C16" s="8">
        <v>43101</v>
      </c>
      <c r="D16" s="3">
        <v>1059</v>
      </c>
      <c r="E16" s="4"/>
      <c r="F16" s="5"/>
      <c r="G16" s="5"/>
      <c r="H16" s="11"/>
      <c r="I16" s="11"/>
      <c r="J16" s="7">
        <v>155.9</v>
      </c>
      <c r="K16" s="2"/>
    </row>
    <row r="17" spans="3:11" x14ac:dyDescent="0.25">
      <c r="C17" s="2" t="s">
        <v>19</v>
      </c>
      <c r="D17" s="3">
        <v>1059</v>
      </c>
      <c r="E17" s="4"/>
      <c r="F17" s="5"/>
      <c r="G17" s="5"/>
      <c r="H17" s="11"/>
      <c r="I17" s="11"/>
      <c r="J17" s="7"/>
      <c r="K17" s="2"/>
    </row>
    <row r="18" spans="3:11" x14ac:dyDescent="0.25">
      <c r="C18" s="2" t="s">
        <v>10</v>
      </c>
      <c r="D18" s="3">
        <v>1059</v>
      </c>
      <c r="E18" s="4"/>
      <c r="F18" s="5"/>
      <c r="G18" s="5"/>
      <c r="H18" s="11"/>
      <c r="I18" s="11"/>
      <c r="J18" s="7"/>
      <c r="K18" s="2"/>
    </row>
    <row r="19" spans="3:11" x14ac:dyDescent="0.25">
      <c r="C19" s="2" t="s">
        <v>20</v>
      </c>
      <c r="D19" s="3">
        <v>1059</v>
      </c>
      <c r="E19" s="4"/>
      <c r="F19" s="5"/>
      <c r="G19" s="5"/>
      <c r="H19" s="11"/>
      <c r="I19" s="11"/>
      <c r="J19" s="7"/>
      <c r="K19" s="2"/>
    </row>
    <row r="20" spans="3:11" x14ac:dyDescent="0.25">
      <c r="E20" s="10">
        <f>SUM(E3:E19)</f>
        <v>1059</v>
      </c>
      <c r="F20" s="9">
        <f>SUM(F3:F19)</f>
        <v>2118</v>
      </c>
      <c r="G20" s="9">
        <f>SUM(G3:G19)</f>
        <v>1609</v>
      </c>
      <c r="J20" s="9">
        <f>SUM(J3:J19)</f>
        <v>1559.0000000000002</v>
      </c>
    </row>
  </sheetData>
  <mergeCells count="18">
    <mergeCell ref="H7:I7"/>
    <mergeCell ref="H2:I2"/>
    <mergeCell ref="H3:I3"/>
    <mergeCell ref="H4:I4"/>
    <mergeCell ref="H5:I5"/>
    <mergeCell ref="H6:I6"/>
    <mergeCell ref="H19:I19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abSelected="1" topLeftCell="A7" workbookViewId="0">
      <selection activeCell="M28" sqref="M28"/>
    </sheetView>
  </sheetViews>
  <sheetFormatPr baseColWidth="10" defaultRowHeight="15" x14ac:dyDescent="0.25"/>
  <cols>
    <col min="2" max="2" width="17" customWidth="1"/>
    <col min="4" max="4" width="11.42578125" customWidth="1"/>
    <col min="5" max="5" width="11.140625" customWidth="1"/>
    <col min="6" max="6" width="12.5703125" style="1" customWidth="1"/>
    <col min="7" max="7" width="11.42578125" style="1" customWidth="1"/>
    <col min="8" max="8" width="15.28515625" customWidth="1"/>
    <col min="9" max="9" width="13" customWidth="1"/>
    <col min="10" max="10" width="13.140625" customWidth="1"/>
  </cols>
  <sheetData>
    <row r="2" spans="2:10" x14ac:dyDescent="0.25">
      <c r="B2" s="1"/>
      <c r="C2" s="1"/>
      <c r="D2" s="1"/>
      <c r="E2" s="1"/>
      <c r="H2" s="1"/>
      <c r="I2" s="1"/>
      <c r="J2" s="1"/>
    </row>
    <row r="3" spans="2:10" ht="61.5" customHeight="1" x14ac:dyDescent="0.25">
      <c r="B3" s="14"/>
      <c r="C3" s="15" t="s">
        <v>21</v>
      </c>
      <c r="D3" s="15" t="s">
        <v>0</v>
      </c>
      <c r="E3" s="16" t="s">
        <v>1</v>
      </c>
      <c r="F3" s="16" t="s">
        <v>27</v>
      </c>
      <c r="G3" s="16" t="s">
        <v>23</v>
      </c>
      <c r="H3" s="16" t="s">
        <v>26</v>
      </c>
      <c r="I3" s="16" t="s">
        <v>24</v>
      </c>
      <c r="J3" s="17" t="s">
        <v>5</v>
      </c>
    </row>
    <row r="4" spans="2:10" x14ac:dyDescent="0.25">
      <c r="B4" s="2" t="s">
        <v>22</v>
      </c>
      <c r="C4" s="3">
        <v>1059</v>
      </c>
      <c r="D4" s="4">
        <v>559</v>
      </c>
      <c r="E4" s="5">
        <v>559</v>
      </c>
      <c r="F4" s="12">
        <v>42776</v>
      </c>
      <c r="G4" s="5">
        <v>559</v>
      </c>
      <c r="H4" s="5"/>
      <c r="I4" s="12"/>
      <c r="J4" s="6" t="s">
        <v>7</v>
      </c>
    </row>
    <row r="5" spans="2:10" x14ac:dyDescent="0.25">
      <c r="B5" s="8">
        <v>42736</v>
      </c>
      <c r="C5" s="3">
        <v>1059</v>
      </c>
      <c r="D5" s="4">
        <v>0</v>
      </c>
      <c r="E5" s="5">
        <v>1059</v>
      </c>
      <c r="F5" s="5"/>
      <c r="G5" s="5"/>
      <c r="H5" s="5">
        <v>1059</v>
      </c>
      <c r="I5" s="7">
        <v>0</v>
      </c>
      <c r="J5" s="2" t="s">
        <v>8</v>
      </c>
    </row>
    <row r="6" spans="2:10" x14ac:dyDescent="0.25">
      <c r="B6" s="2" t="s">
        <v>9</v>
      </c>
      <c r="C6" s="3">
        <v>1059</v>
      </c>
      <c r="D6" s="4">
        <v>500</v>
      </c>
      <c r="E6" s="5">
        <v>500</v>
      </c>
      <c r="F6" s="13">
        <v>42887</v>
      </c>
      <c r="G6" s="5">
        <v>500</v>
      </c>
      <c r="H6" s="5">
        <v>500</v>
      </c>
      <c r="I6" s="7">
        <v>0</v>
      </c>
      <c r="J6" s="2"/>
    </row>
    <row r="7" spans="2:10" x14ac:dyDescent="0.25">
      <c r="B7" s="2" t="s">
        <v>10</v>
      </c>
      <c r="C7" s="3">
        <v>1059</v>
      </c>
      <c r="D7" s="4"/>
      <c r="E7" s="5">
        <v>1059</v>
      </c>
      <c r="F7" s="5"/>
      <c r="G7" s="5"/>
      <c r="H7" s="5">
        <v>1059</v>
      </c>
      <c r="I7" s="7">
        <v>0</v>
      </c>
      <c r="J7" s="2"/>
    </row>
    <row r="8" spans="2:10" x14ac:dyDescent="0.25">
      <c r="B8" s="2" t="s">
        <v>11</v>
      </c>
      <c r="C8" s="3"/>
      <c r="D8" s="4"/>
      <c r="E8" s="5"/>
      <c r="F8" s="13">
        <v>42844</v>
      </c>
      <c r="G8" s="5"/>
      <c r="H8" s="5"/>
      <c r="I8" s="7">
        <v>150</v>
      </c>
      <c r="J8" s="2"/>
    </row>
    <row r="9" spans="2:10" x14ac:dyDescent="0.25">
      <c r="B9" s="2" t="s">
        <v>11</v>
      </c>
      <c r="C9" s="3"/>
      <c r="D9" s="4"/>
      <c r="E9" s="5"/>
      <c r="F9" s="13">
        <v>42854</v>
      </c>
      <c r="G9" s="5"/>
      <c r="H9" s="5"/>
      <c r="I9" s="7">
        <v>155.9</v>
      </c>
      <c r="J9" s="2"/>
    </row>
    <row r="10" spans="2:10" x14ac:dyDescent="0.25">
      <c r="B10" s="2" t="s">
        <v>12</v>
      </c>
      <c r="C10" s="3"/>
      <c r="D10" s="4"/>
      <c r="E10" s="5"/>
      <c r="F10" s="13">
        <v>42881</v>
      </c>
      <c r="G10" s="5"/>
      <c r="H10" s="5"/>
      <c r="I10" s="7">
        <v>80</v>
      </c>
      <c r="J10" s="2"/>
    </row>
    <row r="11" spans="2:10" x14ac:dyDescent="0.25">
      <c r="B11" s="2" t="s">
        <v>12</v>
      </c>
      <c r="C11" s="3"/>
      <c r="D11" s="4"/>
      <c r="E11" s="5"/>
      <c r="F11" s="13">
        <v>42884</v>
      </c>
      <c r="G11" s="5"/>
      <c r="H11" s="5"/>
      <c r="I11" s="7">
        <v>18</v>
      </c>
      <c r="J11" s="2"/>
    </row>
    <row r="12" spans="2:10" s="1" customFormat="1" x14ac:dyDescent="0.25">
      <c r="B12" s="2" t="s">
        <v>12</v>
      </c>
      <c r="C12" s="3"/>
      <c r="D12" s="4"/>
      <c r="E12" s="5"/>
      <c r="F12" s="13">
        <v>42884</v>
      </c>
      <c r="G12" s="5"/>
      <c r="H12" s="5"/>
      <c r="I12" s="7">
        <v>155.9</v>
      </c>
      <c r="J12" s="2"/>
    </row>
    <row r="13" spans="2:10" x14ac:dyDescent="0.25">
      <c r="B13" s="2" t="s">
        <v>13</v>
      </c>
      <c r="C13" s="3"/>
      <c r="D13" s="4"/>
      <c r="E13" s="5"/>
      <c r="F13" s="13">
        <v>42914</v>
      </c>
      <c r="G13" s="5"/>
      <c r="H13" s="5"/>
      <c r="I13" s="7">
        <v>155.9</v>
      </c>
      <c r="J13" s="2"/>
    </row>
    <row r="14" spans="2:10" x14ac:dyDescent="0.25">
      <c r="B14" s="2" t="s">
        <v>14</v>
      </c>
      <c r="C14" s="3"/>
      <c r="D14" s="4"/>
      <c r="E14" s="5"/>
      <c r="F14" s="13">
        <v>42944</v>
      </c>
      <c r="G14" s="5"/>
      <c r="H14" s="5"/>
      <c r="I14" s="7">
        <v>155.9</v>
      </c>
      <c r="J14" s="2"/>
    </row>
    <row r="15" spans="2:10" x14ac:dyDescent="0.25">
      <c r="B15" s="2" t="s">
        <v>25</v>
      </c>
      <c r="C15" s="3"/>
      <c r="D15" s="4"/>
      <c r="E15" s="5"/>
      <c r="F15" s="13">
        <v>42975</v>
      </c>
      <c r="G15" s="5"/>
      <c r="H15" s="5"/>
      <c r="I15" s="7">
        <v>155.9</v>
      </c>
      <c r="J15" s="2"/>
    </row>
    <row r="16" spans="2:10" x14ac:dyDescent="0.25">
      <c r="B16" s="2" t="s">
        <v>16</v>
      </c>
      <c r="C16" s="3"/>
      <c r="D16" s="4"/>
      <c r="E16" s="5"/>
      <c r="F16" s="13">
        <v>43006</v>
      </c>
      <c r="G16" s="5"/>
      <c r="H16" s="5"/>
      <c r="I16" s="7">
        <v>155.9</v>
      </c>
      <c r="J16" s="2"/>
    </row>
    <row r="17" spans="2:10" x14ac:dyDescent="0.25">
      <c r="B17" s="8">
        <v>43101</v>
      </c>
      <c r="C17" s="3"/>
      <c r="D17" s="4"/>
      <c r="E17" s="5"/>
      <c r="F17" s="5"/>
      <c r="G17" s="5"/>
      <c r="H17" s="5"/>
      <c r="I17" s="7"/>
      <c r="J17" s="2"/>
    </row>
    <row r="18" spans="2:10" x14ac:dyDescent="0.25">
      <c r="B18" s="1"/>
      <c r="C18" s="1"/>
      <c r="D18" s="10">
        <f>SUM(D4:D17)</f>
        <v>1059</v>
      </c>
      <c r="E18" s="9">
        <f>SUM(E4:E17)</f>
        <v>3177</v>
      </c>
      <c r="F18" s="9"/>
      <c r="G18" s="9">
        <f>SUM(G4:G17)</f>
        <v>1059</v>
      </c>
      <c r="H18" s="9">
        <f>SUM(H4:H17)</f>
        <v>2618</v>
      </c>
      <c r="I18" s="9">
        <f>SUM(I5:I17)</f>
        <v>1183.4000000000001</v>
      </c>
      <c r="J18" s="1"/>
    </row>
    <row r="19" spans="2:10" x14ac:dyDescent="0.25">
      <c r="B19" s="1"/>
      <c r="C19" s="1"/>
      <c r="D19" s="1"/>
      <c r="E19" s="1"/>
      <c r="H19" s="1"/>
      <c r="I19" s="1"/>
      <c r="J19" s="1"/>
    </row>
    <row r="20" spans="2:10" x14ac:dyDescent="0.25">
      <c r="B20" s="19" t="s">
        <v>31</v>
      </c>
      <c r="C20" s="3"/>
      <c r="D20" s="4" t="s">
        <v>0</v>
      </c>
      <c r="E20" s="5" t="s">
        <v>1</v>
      </c>
      <c r="F20" s="13"/>
      <c r="G20" s="5"/>
      <c r="H20" s="5"/>
      <c r="I20" s="7"/>
      <c r="J20" s="2"/>
    </row>
    <row r="21" spans="2:10" x14ac:dyDescent="0.25">
      <c r="B21" s="8">
        <v>43009</v>
      </c>
      <c r="C21" s="3"/>
      <c r="D21" s="4">
        <f>I18</f>
        <v>1183.4000000000001</v>
      </c>
      <c r="E21" s="5">
        <f>H18-I18</f>
        <v>1434.6</v>
      </c>
      <c r="F21" s="5"/>
      <c r="G21" s="5"/>
      <c r="H21" s="5"/>
      <c r="I21" s="7">
        <v>155.9</v>
      </c>
      <c r="J21" s="2"/>
    </row>
    <row r="22" spans="2:10" x14ac:dyDescent="0.25">
      <c r="B22" s="2" t="s">
        <v>28</v>
      </c>
      <c r="C22" s="3"/>
      <c r="D22" s="4"/>
      <c r="E22" s="5"/>
      <c r="F22" s="5"/>
      <c r="G22" s="5"/>
      <c r="H22" s="5"/>
      <c r="I22" s="7">
        <v>155.9</v>
      </c>
      <c r="J22" s="2"/>
    </row>
    <row r="23" spans="2:10" x14ac:dyDescent="0.25">
      <c r="B23" s="2" t="s">
        <v>29</v>
      </c>
      <c r="C23" s="3"/>
      <c r="D23" s="4"/>
      <c r="E23" s="5"/>
      <c r="F23" s="5"/>
      <c r="G23" s="5"/>
      <c r="H23" s="5"/>
      <c r="I23" s="7">
        <v>155.9</v>
      </c>
      <c r="J23" s="2"/>
    </row>
    <row r="24" spans="2:10" x14ac:dyDescent="0.25">
      <c r="B24" s="8">
        <v>43101</v>
      </c>
      <c r="C24" s="3"/>
      <c r="D24" s="4"/>
      <c r="E24" s="5"/>
      <c r="F24" s="5"/>
      <c r="G24" s="5"/>
      <c r="H24" s="5"/>
      <c r="I24" s="7">
        <v>155.9</v>
      </c>
      <c r="J24" s="2"/>
    </row>
    <row r="25" spans="2:10" x14ac:dyDescent="0.25">
      <c r="B25" s="2" t="s">
        <v>30</v>
      </c>
      <c r="C25" s="2"/>
      <c r="D25" s="2"/>
      <c r="E25" s="2"/>
      <c r="F25" s="2"/>
      <c r="G25" s="2"/>
      <c r="H25" s="2"/>
      <c r="I25" s="7">
        <v>155.9</v>
      </c>
      <c r="J25" s="2"/>
    </row>
    <row r="26" spans="2:10" x14ac:dyDescent="0.25">
      <c r="B26" s="2" t="s">
        <v>10</v>
      </c>
      <c r="C26" s="2"/>
      <c r="D26" s="2"/>
      <c r="E26" s="2"/>
      <c r="F26" s="2"/>
      <c r="G26" s="2"/>
      <c r="H26" s="2"/>
      <c r="I26" s="7">
        <v>155.9</v>
      </c>
      <c r="J26" s="2"/>
    </row>
    <row r="27" spans="2:10" x14ac:dyDescent="0.25">
      <c r="B27" s="2" t="s">
        <v>20</v>
      </c>
      <c r="C27" s="2"/>
      <c r="D27" s="2"/>
      <c r="E27" s="2"/>
      <c r="F27" s="2"/>
      <c r="G27" s="2"/>
      <c r="H27" s="2"/>
      <c r="I27" s="7">
        <v>155.9</v>
      </c>
      <c r="J27" s="2"/>
    </row>
    <row r="28" spans="2:10" x14ac:dyDescent="0.25">
      <c r="B28" s="2" t="s">
        <v>12</v>
      </c>
      <c r="C28" s="2"/>
      <c r="D28" s="2"/>
      <c r="E28" s="2"/>
      <c r="F28" s="2"/>
      <c r="G28" s="2"/>
      <c r="H28" s="2"/>
      <c r="I28" s="7">
        <v>155.9</v>
      </c>
      <c r="J28" s="2"/>
    </row>
    <row r="29" spans="2:10" x14ac:dyDescent="0.25">
      <c r="B29" s="2" t="s">
        <v>13</v>
      </c>
      <c r="C29" s="2"/>
      <c r="D29" s="2"/>
      <c r="E29" s="2"/>
      <c r="F29" s="2"/>
      <c r="G29" s="2"/>
      <c r="H29" s="2"/>
      <c r="I29" s="7">
        <v>155.9</v>
      </c>
      <c r="J29" s="2"/>
    </row>
    <row r="30" spans="2:10" x14ac:dyDescent="0.25">
      <c r="B30" s="2"/>
      <c r="C30" s="2"/>
      <c r="D30" s="2"/>
      <c r="E30" s="2"/>
      <c r="F30" s="2"/>
      <c r="G30" s="2"/>
      <c r="H30" s="2"/>
      <c r="I30" s="18">
        <f>SUM(I21:I29)</f>
        <v>1403.1000000000001</v>
      </c>
      <c r="J30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PASCAL SAYAH</vt:lpstr>
      <vt:lpstr>Feuil2</vt:lpstr>
      <vt:lpstr>Feuil3</vt:lpstr>
      <vt:lpstr>'PASCAL SAYAH'!Zone_d_impression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assa</dc:creator>
  <cp:lastModifiedBy>Dell</cp:lastModifiedBy>
  <cp:lastPrinted>2017-11-18T09:45:13Z</cp:lastPrinted>
  <dcterms:created xsi:type="dcterms:W3CDTF">2017-03-31T12:38:57Z</dcterms:created>
  <dcterms:modified xsi:type="dcterms:W3CDTF">2017-11-20T10:14:43Z</dcterms:modified>
</cp:coreProperties>
</file>