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730"/>
  </bookViews>
  <sheets>
    <sheet name="Feuille 1" sheetId="1" r:id="rId1"/>
    <sheet name="factures liquide regul" sheetId="2" r:id="rId2"/>
  </sheets>
  <definedNames>
    <definedName name="_xlnm._FilterDatabase" localSheetId="1" hidden="1">'factures liquide regul'!$A$1:$AA$42</definedName>
    <definedName name="_xlnm._FilterDatabase" localSheetId="0" hidden="1">'Feuille 1'!$A$1:$W$865</definedName>
  </definedNames>
  <calcPr calcId="152511"/>
</workbook>
</file>

<file path=xl/calcChain.xml><?xml version="1.0" encoding="utf-8"?>
<calcChain xmlns="http://schemas.openxmlformats.org/spreadsheetml/2006/main">
  <c r="H42" i="2" l="1"/>
  <c r="F41" i="2"/>
  <c r="F40" i="2"/>
  <c r="J39" i="2"/>
  <c r="I39" i="2"/>
  <c r="F39" i="2"/>
  <c r="I38" i="2"/>
  <c r="J38" i="2" s="1"/>
  <c r="F38" i="2"/>
  <c r="J37" i="2"/>
  <c r="I37" i="2"/>
  <c r="F37" i="2"/>
  <c r="I36" i="2"/>
  <c r="J36" i="2" s="1"/>
  <c r="F36" i="2"/>
  <c r="J35" i="2"/>
  <c r="I35" i="2"/>
  <c r="F35" i="2"/>
  <c r="I34" i="2"/>
  <c r="J34" i="2" s="1"/>
  <c r="F34" i="2"/>
  <c r="J33" i="2"/>
  <c r="I33" i="2"/>
  <c r="F33" i="2"/>
  <c r="I32" i="2"/>
  <c r="J32" i="2" s="1"/>
  <c r="F32" i="2"/>
  <c r="J31" i="2"/>
  <c r="I31" i="2"/>
  <c r="F31" i="2"/>
  <c r="I30" i="2"/>
  <c r="J30" i="2" s="1"/>
  <c r="F30" i="2"/>
  <c r="J29" i="2"/>
  <c r="I29" i="2"/>
  <c r="F29" i="2"/>
  <c r="I28" i="2"/>
  <c r="J28" i="2" s="1"/>
  <c r="F28" i="2"/>
  <c r="J27" i="2"/>
  <c r="I27" i="2"/>
  <c r="F27" i="2"/>
  <c r="I26" i="2"/>
  <c r="J26" i="2" s="1"/>
  <c r="F26" i="2"/>
  <c r="J25" i="2"/>
  <c r="I25" i="2"/>
  <c r="F25" i="2"/>
  <c r="I24" i="2"/>
  <c r="J24" i="2" s="1"/>
  <c r="F24" i="2"/>
  <c r="J23" i="2"/>
  <c r="I23" i="2"/>
  <c r="F23" i="2"/>
  <c r="I22" i="2"/>
  <c r="J22" i="2" s="1"/>
  <c r="F22" i="2"/>
  <c r="J21" i="2"/>
  <c r="I21" i="2"/>
  <c r="F21" i="2"/>
  <c r="I20" i="2"/>
  <c r="J20" i="2" s="1"/>
  <c r="F20" i="2"/>
  <c r="J19" i="2"/>
  <c r="I19" i="2"/>
  <c r="F19" i="2"/>
  <c r="I18" i="2"/>
  <c r="J18" i="2" s="1"/>
  <c r="F18" i="2"/>
  <c r="J17" i="2"/>
  <c r="I17" i="2"/>
  <c r="F17" i="2"/>
  <c r="I16" i="2"/>
  <c r="J16" i="2" s="1"/>
  <c r="F16" i="2"/>
  <c r="J15" i="2"/>
  <c r="I15" i="2"/>
  <c r="F15" i="2"/>
  <c r="I14" i="2"/>
  <c r="J14" i="2" s="1"/>
  <c r="F14" i="2"/>
  <c r="J13" i="2"/>
  <c r="I13" i="2"/>
  <c r="F13" i="2"/>
  <c r="I12" i="2"/>
  <c r="J12" i="2" s="1"/>
  <c r="F12" i="2"/>
  <c r="J11" i="2"/>
  <c r="I11" i="2"/>
  <c r="F11" i="2"/>
  <c r="I10" i="2"/>
  <c r="J10" i="2" s="1"/>
  <c r="F10" i="2"/>
  <c r="J9" i="2"/>
  <c r="I9" i="2"/>
  <c r="F9" i="2"/>
  <c r="I8" i="2"/>
  <c r="J8" i="2" s="1"/>
  <c r="F8" i="2"/>
  <c r="J7" i="2"/>
  <c r="I7" i="2"/>
  <c r="F7" i="2"/>
  <c r="I6" i="2"/>
  <c r="J6" i="2" s="1"/>
  <c r="F6" i="2"/>
  <c r="J5" i="2"/>
  <c r="I5" i="2"/>
  <c r="F5" i="2"/>
  <c r="I4" i="2"/>
  <c r="J4" i="2" s="1"/>
  <c r="F4" i="2"/>
  <c r="J3" i="2"/>
  <c r="I3" i="2"/>
  <c r="F3" i="2"/>
  <c r="I2" i="2"/>
  <c r="J2" i="2" s="1"/>
  <c r="F2" i="2"/>
  <c r="J42" i="2" l="1"/>
  <c r="I42" i="2"/>
</calcChain>
</file>

<file path=xl/sharedStrings.xml><?xml version="1.0" encoding="utf-8"?>
<sst xmlns="http://schemas.openxmlformats.org/spreadsheetml/2006/main" count="411" uniqueCount="115">
  <si>
    <t>Date</t>
  </si>
  <si>
    <t>Nom</t>
  </si>
  <si>
    <t>tel</t>
  </si>
  <si>
    <t>Motif de consultation</t>
  </si>
  <si>
    <t>remarques</t>
  </si>
  <si>
    <t>facture N°</t>
  </si>
  <si>
    <t>Chq</t>
  </si>
  <si>
    <t>Esp TTC</t>
  </si>
  <si>
    <t>esp HT</t>
  </si>
  <si>
    <t>TVA</t>
  </si>
  <si>
    <t>Total</t>
  </si>
  <si>
    <t>Non réglé</t>
  </si>
  <si>
    <t>E-mail</t>
  </si>
  <si>
    <t>Mme VERGONNET Florence</t>
  </si>
  <si>
    <t>06 83 07 30 50</t>
  </si>
  <si>
    <t>Consultation de suivi de sophrologie</t>
  </si>
  <si>
    <t>regul fact esp</t>
  </si>
  <si>
    <t>florence.vergonnet@neuf.fr</t>
  </si>
  <si>
    <t>M. PERET Olivier</t>
  </si>
  <si>
    <t>06 58 34 23 58</t>
  </si>
  <si>
    <t>peret.olivier@hotmail.fr</t>
  </si>
  <si>
    <t>Mme MUFFOLETTO Khedija</t>
  </si>
  <si>
    <t>06 89 99 27 26</t>
  </si>
  <si>
    <t>topolinosarl@gmail.com</t>
  </si>
  <si>
    <t>Première consultation de sophrologie</t>
  </si>
  <si>
    <t>Mme PIVA Aurore</t>
  </si>
  <si>
    <t>06 24 04 88 47</t>
  </si>
  <si>
    <t>aurore.salsa@live.fr</t>
  </si>
  <si>
    <t>M. GOSSELIN Marc</t>
  </si>
  <si>
    <t>06 78 60 37 77</t>
  </si>
  <si>
    <t>mamitas.gosselin@gmail.com</t>
  </si>
  <si>
    <t>Mme FAREBOS Danièle</t>
  </si>
  <si>
    <t>06 80 95 86 67</t>
  </si>
  <si>
    <t>Mme CAUTEL Juliette</t>
  </si>
  <si>
    <t>06 03 53 89 56</t>
  </si>
  <si>
    <t>cautel.juliette@orange.fr</t>
  </si>
  <si>
    <t>Mme GOSSELIN Véronique</t>
  </si>
  <si>
    <t>06 20 63 25 79</t>
  </si>
  <si>
    <t>titus_vg@yahoo.fr</t>
  </si>
  <si>
    <t>Mme DUBOIS Augustine</t>
  </si>
  <si>
    <t>06 14 27 28 66</t>
  </si>
  <si>
    <t>a.dubois.perso@gmail.com</t>
  </si>
  <si>
    <t>M. EL HACHIMI Jalal</t>
  </si>
  <si>
    <t>06 98 37 21 61</t>
  </si>
  <si>
    <t>elhac@yahoo.fr</t>
  </si>
  <si>
    <t>Mme MARTIN Catherine</t>
  </si>
  <si>
    <t>06 26 89 21 76</t>
  </si>
  <si>
    <t>Mme DEMOULIN Odile @</t>
  </si>
  <si>
    <t>06 14 10 91 46</t>
  </si>
  <si>
    <t>loue.demoulin@wanadoo.fr</t>
  </si>
  <si>
    <t>Mme CENTENARO Valentina</t>
  </si>
  <si>
    <t>06 06 79 76 62</t>
  </si>
  <si>
    <t>centenaro@neuf.fr</t>
  </si>
  <si>
    <t>Mme DAS NOEDEF Marie</t>
  </si>
  <si>
    <t>06 38 16 96 95</t>
  </si>
  <si>
    <t>Mme VAN DE VELDE Carol @</t>
  </si>
  <si>
    <t>06 82 91 16 15</t>
  </si>
  <si>
    <t>carol.vandevelde@hotmail.fr</t>
  </si>
  <si>
    <t>Mme MARET Audrey @</t>
  </si>
  <si>
    <t>06 83 97 95 04</t>
  </si>
  <si>
    <t>patrickaudrey77@gmail.com</t>
  </si>
  <si>
    <t>Mme BEN HABHAB Anna</t>
  </si>
  <si>
    <t>06 02 73 35 01</t>
  </si>
  <si>
    <t>habhab-sarah@hotmail.fr</t>
  </si>
  <si>
    <t>M. AIT ALI Ilan @</t>
  </si>
  <si>
    <t>Mme HIPPIAS Sabrina</t>
  </si>
  <si>
    <t>06 86 76 00 95</t>
  </si>
  <si>
    <t>Mme VARVOUNIS Julia @</t>
  </si>
  <si>
    <t>06 19 15 17 67</t>
  </si>
  <si>
    <t>alicecourriermail@gmail.com</t>
  </si>
  <si>
    <t>M. AIT ALI Ilan</t>
  </si>
  <si>
    <t>Mme SAN MARTIN Charlotte @</t>
  </si>
  <si>
    <t>06 99 31 59 07</t>
  </si>
  <si>
    <t>sanmartin.charlotte@live.fr</t>
  </si>
  <si>
    <t>total</t>
  </si>
  <si>
    <t>FA1708-639</t>
  </si>
  <si>
    <t>FA1708-640</t>
  </si>
  <si>
    <t>FA1708-641</t>
  </si>
  <si>
    <t>FA1708-642</t>
  </si>
  <si>
    <t>FA1708-643</t>
  </si>
  <si>
    <t>FA1708-644</t>
  </si>
  <si>
    <t>FA1708-645</t>
  </si>
  <si>
    <t>FA1708-646</t>
  </si>
  <si>
    <t>FA1708-647</t>
  </si>
  <si>
    <t>FA1708-648</t>
  </si>
  <si>
    <t>FA1708-649</t>
  </si>
  <si>
    <t>FA1708-650</t>
  </si>
  <si>
    <t>FA1708-651</t>
  </si>
  <si>
    <t>FA1708-652</t>
  </si>
  <si>
    <t>FA1708-653</t>
  </si>
  <si>
    <t>FA1708-654</t>
  </si>
  <si>
    <t>FA1708-655</t>
  </si>
  <si>
    <t>FA1708-656</t>
  </si>
  <si>
    <t>FA1708-657</t>
  </si>
  <si>
    <t>FA1708-658</t>
  </si>
  <si>
    <t>FA1708-659</t>
  </si>
  <si>
    <t>FA1708-660</t>
  </si>
  <si>
    <t>FA1708-661</t>
  </si>
  <si>
    <t>FA1708-662</t>
  </si>
  <si>
    <t>FA1708-663</t>
  </si>
  <si>
    <t>FA1708-664</t>
  </si>
  <si>
    <t>FA1708-665</t>
  </si>
  <si>
    <t>FA1708-666</t>
  </si>
  <si>
    <t>FA1708-667</t>
  </si>
  <si>
    <t>FA1708-668</t>
  </si>
  <si>
    <t>FA1708-669</t>
  </si>
  <si>
    <t>FA1708-670</t>
  </si>
  <si>
    <t>FA1708-671</t>
  </si>
  <si>
    <t>FA1708-672</t>
  </si>
  <si>
    <t>FA1708-673</t>
  </si>
  <si>
    <t>FA1708-674</t>
  </si>
  <si>
    <t>FA1708-675</t>
  </si>
  <si>
    <t>FA1708-676</t>
  </si>
  <si>
    <t>2 830,00€</t>
  </si>
  <si>
    <t>2 358,33€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</si>
</sst>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&quot;€&quot;"/>
  </numFmts>
  <fonts count="9">
    <font>
      <sz val="10"/>
      <color rgb="FF000000"/>
      <name val="Arial"/>
    </font>
    <font>
      <sz val="10"/>
      <name val="Arial"/>
      <family val="2"/>
    </font>
    <font>
      <sz val="8"/>
      <color rgb="FF2A94E4"/>
      <name val="Roboto"/>
    </font>
    <font>
      <b/>
      <sz val="8"/>
      <color rgb="FF2A94E4"/>
      <name val="Roboto"/>
    </font>
    <font>
      <sz val="11"/>
      <color rgb="FF333333"/>
      <name val="Roboto"/>
    </font>
    <font>
      <sz val="9"/>
      <color rgb="FF333333"/>
      <name val="Roboto"/>
    </font>
    <font>
      <b/>
      <sz val="9"/>
      <color rgb="FF333333"/>
      <name val="Roboto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000000"/>
      </top>
      <bottom style="thin">
        <color rgb="FFDDDDD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DDDDD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DDDDD"/>
      </right>
      <top style="medium">
        <color rgb="FF000000"/>
      </top>
      <bottom style="medium">
        <color rgb="FFDDDDDD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1" fillId="0" borderId="0" xfId="0" applyNumberFormat="1" applyFont="1"/>
    <xf numFmtId="164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4" fontId="1" fillId="0" borderId="0" xfId="0" applyNumberFormat="1" applyFont="1"/>
    <xf numFmtId="0" fontId="7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8" fontId="5" fillId="6" borderId="2" xfId="0" applyNumberFormat="1" applyFont="1" applyFill="1" applyBorder="1" applyAlignment="1">
      <alignment horizontal="center" wrapText="1"/>
    </xf>
    <xf numFmtId="8" fontId="8" fillId="6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wrapText="1"/>
    </xf>
    <xf numFmtId="8" fontId="5" fillId="5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right" wrapText="1"/>
    </xf>
    <xf numFmtId="8" fontId="8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65"/>
  <sheetViews>
    <sheetView tabSelected="1" workbookViewId="0">
      <selection activeCell="A6" sqref="A6"/>
    </sheetView>
  </sheetViews>
  <sheetFormatPr baseColWidth="10" defaultColWidth="14.42578125" defaultRowHeight="15.75" customHeight="1"/>
  <cols>
    <col min="1" max="2" width="27.140625" customWidth="1"/>
    <col min="4" max="4" width="35.5703125" customWidth="1"/>
  </cols>
  <sheetData>
    <row r="1" spans="1:9" ht="13.5" thickBot="1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6" t="s">
        <v>7</v>
      </c>
      <c r="H1" s="26" t="s">
        <v>8</v>
      </c>
      <c r="I1" s="26" t="s">
        <v>9</v>
      </c>
    </row>
    <row r="2" spans="1:9" ht="29.25" thickBot="1">
      <c r="A2" s="27">
        <v>42653</v>
      </c>
      <c r="B2" s="28" t="s">
        <v>13</v>
      </c>
      <c r="C2" s="28" t="s">
        <v>14</v>
      </c>
      <c r="D2" s="29" t="s">
        <v>15</v>
      </c>
      <c r="E2" s="29" t="s">
        <v>16</v>
      </c>
      <c r="F2" s="28" t="s">
        <v>75</v>
      </c>
      <c r="G2" s="30">
        <v>125</v>
      </c>
      <c r="H2" s="31">
        <v>104.17</v>
      </c>
      <c r="I2" s="31">
        <v>20.83</v>
      </c>
    </row>
    <row r="3" spans="1:9" ht="29.25" thickBot="1">
      <c r="A3" s="27">
        <v>42661</v>
      </c>
      <c r="B3" s="28" t="s">
        <v>18</v>
      </c>
      <c r="C3" s="28" t="s">
        <v>19</v>
      </c>
      <c r="D3" s="29" t="s">
        <v>15</v>
      </c>
      <c r="E3" s="29" t="s">
        <v>16</v>
      </c>
      <c r="F3" s="28" t="s">
        <v>76</v>
      </c>
      <c r="G3" s="30">
        <v>70</v>
      </c>
      <c r="H3" s="31">
        <v>58.33</v>
      </c>
      <c r="I3" s="31">
        <v>11.67</v>
      </c>
    </row>
    <row r="4" spans="1:9" ht="29.25" thickBot="1">
      <c r="A4" s="27">
        <v>42668</v>
      </c>
      <c r="B4" s="28" t="s">
        <v>21</v>
      </c>
      <c r="C4" s="28" t="s">
        <v>22</v>
      </c>
      <c r="D4" s="29" t="s">
        <v>15</v>
      </c>
      <c r="E4" s="29" t="s">
        <v>16</v>
      </c>
      <c r="F4" s="28" t="s">
        <v>77</v>
      </c>
      <c r="G4" s="30">
        <v>70</v>
      </c>
      <c r="H4" s="31">
        <v>58.33</v>
      </c>
      <c r="I4" s="31">
        <v>11.67</v>
      </c>
    </row>
    <row r="5" spans="1:9" ht="29.25" thickBot="1">
      <c r="A5" s="27">
        <v>42671</v>
      </c>
      <c r="B5" s="28" t="s">
        <v>21</v>
      </c>
      <c r="C5" s="28" t="s">
        <v>22</v>
      </c>
      <c r="D5" s="29" t="s">
        <v>24</v>
      </c>
      <c r="E5" s="29" t="s">
        <v>16</v>
      </c>
      <c r="F5" s="28" t="s">
        <v>78</v>
      </c>
      <c r="G5" s="30">
        <v>70</v>
      </c>
      <c r="H5" s="31">
        <v>58.33</v>
      </c>
      <c r="I5" s="31">
        <v>11.67</v>
      </c>
    </row>
    <row r="6" spans="1:9" ht="29.25" thickBot="1">
      <c r="A6" s="27">
        <v>42676</v>
      </c>
      <c r="B6" s="28" t="s">
        <v>13</v>
      </c>
      <c r="C6" s="28" t="s">
        <v>14</v>
      </c>
      <c r="D6" s="29" t="s">
        <v>15</v>
      </c>
      <c r="E6" s="29" t="s">
        <v>16</v>
      </c>
      <c r="F6" s="28" t="s">
        <v>79</v>
      </c>
      <c r="G6" s="30">
        <v>125</v>
      </c>
      <c r="H6" s="31">
        <v>104.17</v>
      </c>
      <c r="I6" s="31">
        <v>20.83</v>
      </c>
    </row>
    <row r="7" spans="1:9" ht="29.25" thickBot="1">
      <c r="A7" s="27">
        <v>42678</v>
      </c>
      <c r="B7" s="28" t="s">
        <v>21</v>
      </c>
      <c r="C7" s="28" t="s">
        <v>22</v>
      </c>
      <c r="D7" s="29" t="s">
        <v>15</v>
      </c>
      <c r="E7" s="29" t="s">
        <v>16</v>
      </c>
      <c r="F7" s="28" t="s">
        <v>80</v>
      </c>
      <c r="G7" s="30">
        <v>70</v>
      </c>
      <c r="H7" s="31">
        <v>58.33</v>
      </c>
      <c r="I7" s="31">
        <v>11.67</v>
      </c>
    </row>
    <row r="8" spans="1:9" ht="29.25" thickBot="1">
      <c r="A8" s="27">
        <v>42685</v>
      </c>
      <c r="B8" s="28" t="s">
        <v>21</v>
      </c>
      <c r="C8" s="28" t="s">
        <v>22</v>
      </c>
      <c r="D8" s="29" t="s">
        <v>15</v>
      </c>
      <c r="E8" s="29" t="s">
        <v>16</v>
      </c>
      <c r="F8" s="28" t="s">
        <v>81</v>
      </c>
      <c r="G8" s="30">
        <v>70</v>
      </c>
      <c r="H8" s="31">
        <v>58.33</v>
      </c>
      <c r="I8" s="31">
        <v>11.67</v>
      </c>
    </row>
    <row r="9" spans="1:9" ht="29.25" thickBot="1">
      <c r="A9" s="27">
        <v>42692</v>
      </c>
      <c r="B9" s="28" t="s">
        <v>21</v>
      </c>
      <c r="C9" s="28" t="s">
        <v>22</v>
      </c>
      <c r="D9" s="29" t="s">
        <v>15</v>
      </c>
      <c r="E9" s="29" t="s">
        <v>16</v>
      </c>
      <c r="F9" s="28" t="s">
        <v>82</v>
      </c>
      <c r="G9" s="30">
        <v>70</v>
      </c>
      <c r="H9" s="31">
        <v>58.33</v>
      </c>
      <c r="I9" s="31">
        <v>11.67</v>
      </c>
    </row>
    <row r="10" spans="1:9" ht="29.25" thickBot="1">
      <c r="A10" s="27">
        <v>42699</v>
      </c>
      <c r="B10" s="28" t="s">
        <v>25</v>
      </c>
      <c r="C10" s="28" t="s">
        <v>26</v>
      </c>
      <c r="D10" s="29" t="s">
        <v>15</v>
      </c>
      <c r="E10" s="29" t="s">
        <v>16</v>
      </c>
      <c r="F10" s="28" t="s">
        <v>83</v>
      </c>
      <c r="G10" s="30">
        <v>70</v>
      </c>
      <c r="H10" s="31">
        <v>58.33</v>
      </c>
      <c r="I10" s="31">
        <v>11.67</v>
      </c>
    </row>
    <row r="11" spans="1:9" ht="29.25" thickBot="1">
      <c r="A11" s="27">
        <v>42705</v>
      </c>
      <c r="B11" s="28" t="s">
        <v>28</v>
      </c>
      <c r="C11" s="28" t="s">
        <v>29</v>
      </c>
      <c r="D11" s="29" t="s">
        <v>24</v>
      </c>
      <c r="E11" s="29" t="s">
        <v>16</v>
      </c>
      <c r="F11" s="28" t="s">
        <v>84</v>
      </c>
      <c r="G11" s="30">
        <v>70</v>
      </c>
      <c r="H11" s="31">
        <v>58.33</v>
      </c>
      <c r="I11" s="31">
        <v>11.67</v>
      </c>
    </row>
    <row r="12" spans="1:9" ht="29.25" thickBot="1">
      <c r="A12" s="27">
        <v>42716</v>
      </c>
      <c r="B12" s="28" t="s">
        <v>28</v>
      </c>
      <c r="C12" s="28" t="s">
        <v>29</v>
      </c>
      <c r="D12" s="29" t="s">
        <v>15</v>
      </c>
      <c r="E12" s="29" t="s">
        <v>16</v>
      </c>
      <c r="F12" s="28" t="s">
        <v>85</v>
      </c>
      <c r="G12" s="30">
        <v>70</v>
      </c>
      <c r="H12" s="31">
        <v>58.33</v>
      </c>
      <c r="I12" s="31">
        <v>11.67</v>
      </c>
    </row>
    <row r="13" spans="1:9" ht="29.25" thickBot="1">
      <c r="A13" s="27">
        <v>42718</v>
      </c>
      <c r="B13" s="28" t="s">
        <v>28</v>
      </c>
      <c r="C13" s="28" t="s">
        <v>29</v>
      </c>
      <c r="D13" s="29" t="s">
        <v>15</v>
      </c>
      <c r="E13" s="29" t="s">
        <v>16</v>
      </c>
      <c r="F13" s="28" t="s">
        <v>86</v>
      </c>
      <c r="G13" s="30">
        <v>70</v>
      </c>
      <c r="H13" s="31">
        <v>58.33</v>
      </c>
      <c r="I13" s="31">
        <v>11.67</v>
      </c>
    </row>
    <row r="14" spans="1:9" ht="29.25" thickBot="1">
      <c r="A14" s="27">
        <v>42727</v>
      </c>
      <c r="B14" s="28" t="s">
        <v>28</v>
      </c>
      <c r="C14" s="28" t="s">
        <v>29</v>
      </c>
      <c r="D14" s="29" t="s">
        <v>15</v>
      </c>
      <c r="E14" s="29" t="s">
        <v>16</v>
      </c>
      <c r="F14" s="28" t="s">
        <v>87</v>
      </c>
      <c r="G14" s="30">
        <v>70</v>
      </c>
      <c r="H14" s="31">
        <v>58.33</v>
      </c>
      <c r="I14" s="31">
        <v>11.67</v>
      </c>
    </row>
    <row r="15" spans="1:9" ht="29.25" thickBot="1">
      <c r="A15" s="27">
        <v>42748</v>
      </c>
      <c r="B15" s="28" t="s">
        <v>28</v>
      </c>
      <c r="C15" s="28" t="s">
        <v>29</v>
      </c>
      <c r="D15" s="29" t="s">
        <v>15</v>
      </c>
      <c r="E15" s="29" t="s">
        <v>16</v>
      </c>
      <c r="F15" s="28" t="s">
        <v>88</v>
      </c>
      <c r="G15" s="30">
        <v>70</v>
      </c>
      <c r="H15" s="31">
        <v>58.33</v>
      </c>
      <c r="I15" s="31">
        <v>11.67</v>
      </c>
    </row>
    <row r="16" spans="1:9" ht="29.25" thickBot="1">
      <c r="A16" s="27">
        <v>42751</v>
      </c>
      <c r="B16" s="28" t="s">
        <v>13</v>
      </c>
      <c r="C16" s="28" t="s">
        <v>14</v>
      </c>
      <c r="D16" s="29" t="s">
        <v>15</v>
      </c>
      <c r="E16" s="29" t="s">
        <v>16</v>
      </c>
      <c r="F16" s="28" t="s">
        <v>89</v>
      </c>
      <c r="G16" s="30">
        <v>125</v>
      </c>
      <c r="H16" s="31">
        <v>104.17</v>
      </c>
      <c r="I16" s="31">
        <v>20.83</v>
      </c>
    </row>
    <row r="17" spans="1:9" ht="29.25" thickBot="1">
      <c r="A17" s="27">
        <v>42755</v>
      </c>
      <c r="B17" s="28" t="s">
        <v>28</v>
      </c>
      <c r="C17" s="28" t="s">
        <v>29</v>
      </c>
      <c r="D17" s="29" t="s">
        <v>15</v>
      </c>
      <c r="E17" s="29" t="s">
        <v>16</v>
      </c>
      <c r="F17" s="28" t="s">
        <v>90</v>
      </c>
      <c r="G17" s="30">
        <v>70</v>
      </c>
      <c r="H17" s="31">
        <v>58.33</v>
      </c>
      <c r="I17" s="31">
        <v>11.67</v>
      </c>
    </row>
    <row r="18" spans="1:9" ht="29.25" thickBot="1">
      <c r="A18" s="27">
        <v>42766</v>
      </c>
      <c r="B18" s="28" t="s">
        <v>31</v>
      </c>
      <c r="C18" s="28" t="s">
        <v>32</v>
      </c>
      <c r="D18" s="29" t="s">
        <v>15</v>
      </c>
      <c r="E18" s="29" t="s">
        <v>16</v>
      </c>
      <c r="F18" s="28" t="s">
        <v>91</v>
      </c>
      <c r="G18" s="30">
        <v>25</v>
      </c>
      <c r="H18" s="31">
        <v>20.83</v>
      </c>
      <c r="I18" s="31">
        <v>4.17</v>
      </c>
    </row>
    <row r="19" spans="1:9" ht="29.25" thickBot="1">
      <c r="A19" s="27">
        <v>42767</v>
      </c>
      <c r="B19" s="33" t="s">
        <v>33</v>
      </c>
      <c r="C19" s="33" t="s">
        <v>34</v>
      </c>
      <c r="D19" s="34" t="s">
        <v>15</v>
      </c>
      <c r="E19" s="29" t="s">
        <v>16</v>
      </c>
      <c r="F19" s="28" t="s">
        <v>92</v>
      </c>
      <c r="G19" s="30">
        <v>70</v>
      </c>
      <c r="H19" s="31">
        <v>58.33</v>
      </c>
      <c r="I19" s="31">
        <v>11.67</v>
      </c>
    </row>
    <row r="20" spans="1:9" ht="29.25" thickBot="1">
      <c r="A20" s="27">
        <v>42769</v>
      </c>
      <c r="B20" s="28" t="s">
        <v>28</v>
      </c>
      <c r="C20" s="28" t="s">
        <v>29</v>
      </c>
      <c r="D20" s="29" t="s">
        <v>15</v>
      </c>
      <c r="E20" s="29" t="s">
        <v>16</v>
      </c>
      <c r="F20" s="28" t="s">
        <v>93</v>
      </c>
      <c r="G20" s="30">
        <v>70</v>
      </c>
      <c r="H20" s="31">
        <v>58.33</v>
      </c>
      <c r="I20" s="31">
        <v>11.67</v>
      </c>
    </row>
    <row r="21" spans="1:9" ht="29.25" thickBot="1">
      <c r="A21" s="27">
        <v>42782</v>
      </c>
      <c r="B21" s="28" t="s">
        <v>36</v>
      </c>
      <c r="C21" s="28" t="s">
        <v>37</v>
      </c>
      <c r="D21" s="29" t="s">
        <v>15</v>
      </c>
      <c r="E21" s="29" t="s">
        <v>16</v>
      </c>
      <c r="F21" s="28" t="s">
        <v>94</v>
      </c>
      <c r="G21" s="30">
        <v>70</v>
      </c>
      <c r="H21" s="31">
        <v>58.33</v>
      </c>
      <c r="I21" s="31">
        <v>11.67</v>
      </c>
    </row>
    <row r="22" spans="1:9" ht="29.25" thickBot="1">
      <c r="A22" s="27">
        <v>42797</v>
      </c>
      <c r="B22" s="28" t="s">
        <v>28</v>
      </c>
      <c r="C22" s="28" t="s">
        <v>29</v>
      </c>
      <c r="D22" s="29" t="s">
        <v>15</v>
      </c>
      <c r="E22" s="29" t="s">
        <v>16</v>
      </c>
      <c r="F22" s="28" t="s">
        <v>95</v>
      </c>
      <c r="G22" s="30">
        <v>70</v>
      </c>
      <c r="H22" s="31">
        <v>58.33</v>
      </c>
      <c r="I22" s="31">
        <v>11.67</v>
      </c>
    </row>
    <row r="23" spans="1:9" ht="29.25" thickBot="1">
      <c r="A23" s="27">
        <v>42803</v>
      </c>
      <c r="B23" s="28" t="s">
        <v>39</v>
      </c>
      <c r="C23" s="28" t="s">
        <v>40</v>
      </c>
      <c r="D23" s="29" t="s">
        <v>15</v>
      </c>
      <c r="E23" s="29" t="s">
        <v>16</v>
      </c>
      <c r="F23" s="28" t="s">
        <v>96</v>
      </c>
      <c r="G23" s="30">
        <v>80</v>
      </c>
      <c r="H23" s="31">
        <v>66.67</v>
      </c>
      <c r="I23" s="31">
        <v>13.33</v>
      </c>
    </row>
    <row r="24" spans="1:9" ht="29.25" thickBot="1">
      <c r="A24" s="27">
        <v>42803</v>
      </c>
      <c r="B24" s="28" t="s">
        <v>42</v>
      </c>
      <c r="C24" s="28" t="s">
        <v>43</v>
      </c>
      <c r="D24" s="29" t="s">
        <v>15</v>
      </c>
      <c r="E24" s="29" t="s">
        <v>16</v>
      </c>
      <c r="F24" s="28" t="s">
        <v>97</v>
      </c>
      <c r="G24" s="30">
        <v>70</v>
      </c>
      <c r="H24" s="31">
        <v>58.33</v>
      </c>
      <c r="I24" s="31">
        <v>11.67</v>
      </c>
    </row>
    <row r="25" spans="1:9" ht="29.25" thickBot="1">
      <c r="A25" s="27">
        <v>42807</v>
      </c>
      <c r="B25" s="28" t="s">
        <v>13</v>
      </c>
      <c r="C25" s="28" t="s">
        <v>14</v>
      </c>
      <c r="D25" s="29" t="s">
        <v>15</v>
      </c>
      <c r="E25" s="29" t="s">
        <v>16</v>
      </c>
      <c r="F25" s="28" t="s">
        <v>98</v>
      </c>
      <c r="G25" s="30">
        <v>125</v>
      </c>
      <c r="H25" s="31">
        <v>104.17</v>
      </c>
      <c r="I25" s="31">
        <v>20.83</v>
      </c>
    </row>
    <row r="26" spans="1:9" ht="29.25" thickBot="1">
      <c r="A26" s="27">
        <v>42807</v>
      </c>
      <c r="B26" s="28" t="s">
        <v>39</v>
      </c>
      <c r="C26" s="28" t="s">
        <v>40</v>
      </c>
      <c r="D26" s="29" t="s">
        <v>15</v>
      </c>
      <c r="E26" s="29" t="s">
        <v>16</v>
      </c>
      <c r="F26" s="28" t="s">
        <v>99</v>
      </c>
      <c r="G26" s="30">
        <v>80</v>
      </c>
      <c r="H26" s="31">
        <v>66.67</v>
      </c>
      <c r="I26" s="31">
        <v>13.33</v>
      </c>
    </row>
    <row r="27" spans="1:9" ht="29.25" thickBot="1">
      <c r="A27" s="27">
        <v>42814</v>
      </c>
      <c r="B27" s="28" t="s">
        <v>39</v>
      </c>
      <c r="C27" s="28" t="s">
        <v>40</v>
      </c>
      <c r="D27" s="29" t="s">
        <v>15</v>
      </c>
      <c r="E27" s="29" t="s">
        <v>16</v>
      </c>
      <c r="F27" s="28" t="s">
        <v>100</v>
      </c>
      <c r="G27" s="30">
        <v>70</v>
      </c>
      <c r="H27" s="31">
        <v>58.33</v>
      </c>
      <c r="I27" s="31">
        <v>11.67</v>
      </c>
    </row>
    <row r="28" spans="1:9" ht="29.25" hidden="1" thickBot="1">
      <c r="A28" s="27">
        <v>42866</v>
      </c>
      <c r="B28" s="28" t="s">
        <v>45</v>
      </c>
      <c r="C28" s="28" t="s">
        <v>46</v>
      </c>
      <c r="D28" s="29" t="s">
        <v>15</v>
      </c>
      <c r="E28" s="29" t="s">
        <v>16</v>
      </c>
      <c r="F28" s="28" t="s">
        <v>101</v>
      </c>
      <c r="G28" s="30">
        <v>70</v>
      </c>
      <c r="H28" s="31">
        <v>58.33</v>
      </c>
      <c r="I28" s="31">
        <v>11.67</v>
      </c>
    </row>
    <row r="29" spans="1:9" ht="29.25" hidden="1" thickBot="1">
      <c r="A29" s="27">
        <v>42877</v>
      </c>
      <c r="B29" s="28" t="s">
        <v>47</v>
      </c>
      <c r="C29" s="28" t="s">
        <v>48</v>
      </c>
      <c r="D29" s="29" t="s">
        <v>24</v>
      </c>
      <c r="E29" s="29" t="s">
        <v>16</v>
      </c>
      <c r="F29" s="28" t="s">
        <v>102</v>
      </c>
      <c r="G29" s="30">
        <v>70</v>
      </c>
      <c r="H29" s="31">
        <v>58.33</v>
      </c>
      <c r="I29" s="31">
        <v>11.67</v>
      </c>
    </row>
    <row r="30" spans="1:9" ht="29.25" hidden="1" thickBot="1">
      <c r="A30" s="27">
        <v>42885</v>
      </c>
      <c r="B30" s="28" t="s">
        <v>50</v>
      </c>
      <c r="C30" s="28" t="s">
        <v>51</v>
      </c>
      <c r="D30" s="29" t="s">
        <v>15</v>
      </c>
      <c r="E30" s="29" t="s">
        <v>16</v>
      </c>
      <c r="F30" s="28" t="s">
        <v>103</v>
      </c>
      <c r="G30" s="30">
        <v>80</v>
      </c>
      <c r="H30" s="31">
        <v>66.67</v>
      </c>
      <c r="I30" s="31">
        <v>13.33</v>
      </c>
    </row>
    <row r="31" spans="1:9" ht="29.25" hidden="1" thickBot="1">
      <c r="A31" s="27">
        <v>42886</v>
      </c>
      <c r="B31" s="28" t="s">
        <v>53</v>
      </c>
      <c r="C31" s="28" t="s">
        <v>54</v>
      </c>
      <c r="D31" s="29" t="s">
        <v>15</v>
      </c>
      <c r="E31" s="29" t="s">
        <v>16</v>
      </c>
      <c r="F31" s="28" t="s">
        <v>104</v>
      </c>
      <c r="G31" s="30">
        <v>70</v>
      </c>
      <c r="H31" s="31">
        <v>58.33</v>
      </c>
      <c r="I31" s="31">
        <v>11.67</v>
      </c>
    </row>
    <row r="32" spans="1:9" ht="29.25" hidden="1" thickBot="1">
      <c r="A32" s="27">
        <v>42893</v>
      </c>
      <c r="B32" s="28" t="s">
        <v>47</v>
      </c>
      <c r="C32" s="28" t="s">
        <v>48</v>
      </c>
      <c r="D32" s="29" t="s">
        <v>15</v>
      </c>
      <c r="E32" s="29" t="s">
        <v>16</v>
      </c>
      <c r="F32" s="28" t="s">
        <v>105</v>
      </c>
      <c r="G32" s="30">
        <v>70</v>
      </c>
      <c r="H32" s="31">
        <v>58.33</v>
      </c>
      <c r="I32" s="31">
        <v>11.67</v>
      </c>
    </row>
    <row r="33" spans="1:9" ht="29.25" hidden="1" thickBot="1">
      <c r="A33" s="27">
        <v>42893</v>
      </c>
      <c r="B33" s="28" t="s">
        <v>55</v>
      </c>
      <c r="C33" s="28" t="s">
        <v>56</v>
      </c>
      <c r="D33" s="29" t="s">
        <v>15</v>
      </c>
      <c r="E33" s="29" t="s">
        <v>16</v>
      </c>
      <c r="F33" s="28" t="s">
        <v>106</v>
      </c>
      <c r="G33" s="30">
        <v>80</v>
      </c>
      <c r="H33" s="31">
        <v>66.67</v>
      </c>
      <c r="I33" s="31">
        <v>13.33</v>
      </c>
    </row>
    <row r="34" spans="1:9" ht="29.25" hidden="1" thickBot="1">
      <c r="A34" s="27">
        <v>42926</v>
      </c>
      <c r="B34" s="28" t="s">
        <v>58</v>
      </c>
      <c r="C34" s="28" t="s">
        <v>59</v>
      </c>
      <c r="D34" s="29" t="s">
        <v>15</v>
      </c>
      <c r="E34" s="29" t="s">
        <v>16</v>
      </c>
      <c r="F34" s="28" t="s">
        <v>107</v>
      </c>
      <c r="G34" s="30">
        <v>70</v>
      </c>
      <c r="H34" s="31">
        <v>58.33</v>
      </c>
      <c r="I34" s="31">
        <v>11.67</v>
      </c>
    </row>
    <row r="35" spans="1:9" ht="29.25" hidden="1" thickBot="1">
      <c r="A35" s="27">
        <v>42927</v>
      </c>
      <c r="B35" s="28" t="s">
        <v>61</v>
      </c>
      <c r="C35" s="28" t="s">
        <v>62</v>
      </c>
      <c r="D35" s="29" t="s">
        <v>15</v>
      </c>
      <c r="E35" s="29" t="s">
        <v>16</v>
      </c>
      <c r="F35" s="28" t="s">
        <v>108</v>
      </c>
      <c r="G35" s="30">
        <v>70</v>
      </c>
      <c r="H35" s="31">
        <v>58.33</v>
      </c>
      <c r="I35" s="31">
        <v>11.67</v>
      </c>
    </row>
    <row r="36" spans="1:9" ht="29.25" hidden="1" thickBot="1">
      <c r="A36" s="27">
        <v>42928</v>
      </c>
      <c r="B36" s="28" t="s">
        <v>64</v>
      </c>
      <c r="C36" s="28" t="s">
        <v>59</v>
      </c>
      <c r="D36" s="29" t="s">
        <v>24</v>
      </c>
      <c r="E36" s="29" t="s">
        <v>16</v>
      </c>
      <c r="F36" s="28" t="s">
        <v>109</v>
      </c>
      <c r="G36" s="30">
        <v>70</v>
      </c>
      <c r="H36" s="31">
        <v>58.33</v>
      </c>
      <c r="I36" s="31">
        <v>11.67</v>
      </c>
    </row>
    <row r="37" spans="1:9" ht="29.25" hidden="1" thickBot="1">
      <c r="A37" s="27">
        <v>42935</v>
      </c>
      <c r="B37" s="33" t="s">
        <v>70</v>
      </c>
      <c r="C37" s="33" t="s">
        <v>59</v>
      </c>
      <c r="D37" s="34" t="s">
        <v>15</v>
      </c>
      <c r="E37" s="29" t="s">
        <v>16</v>
      </c>
      <c r="F37" s="28" t="s">
        <v>110</v>
      </c>
      <c r="G37" s="35">
        <v>70</v>
      </c>
      <c r="H37" s="31">
        <v>58.33</v>
      </c>
      <c r="I37" s="31">
        <v>11.67</v>
      </c>
    </row>
    <row r="38" spans="1:9" ht="29.25" hidden="1" thickBot="1">
      <c r="A38" s="27">
        <v>42941</v>
      </c>
      <c r="B38" s="28" t="s">
        <v>70</v>
      </c>
      <c r="C38" s="28" t="s">
        <v>59</v>
      </c>
      <c r="D38" s="29" t="s">
        <v>15</v>
      </c>
      <c r="E38" s="29" t="s">
        <v>16</v>
      </c>
      <c r="F38" s="28" t="s">
        <v>111</v>
      </c>
      <c r="G38" s="30">
        <v>45</v>
      </c>
      <c r="H38" s="31">
        <v>37.5</v>
      </c>
      <c r="I38" s="31">
        <v>7.5</v>
      </c>
    </row>
    <row r="39" spans="1:9" ht="29.25" hidden="1" thickBot="1">
      <c r="A39" s="27">
        <v>42975</v>
      </c>
      <c r="B39" s="28" t="s">
        <v>71</v>
      </c>
      <c r="C39" s="28" t="s">
        <v>72</v>
      </c>
      <c r="D39" s="29" t="s">
        <v>15</v>
      </c>
      <c r="E39" s="29" t="s">
        <v>16</v>
      </c>
      <c r="F39" s="28" t="s">
        <v>112</v>
      </c>
      <c r="G39" s="30">
        <v>50</v>
      </c>
      <c r="H39" s="31">
        <v>41.67</v>
      </c>
      <c r="I39" s="31">
        <v>8.33</v>
      </c>
    </row>
    <row r="40" spans="1:9" ht="13.5" hidden="1" thickBot="1">
      <c r="A40" s="32"/>
      <c r="B40" s="32"/>
      <c r="C40" s="32"/>
      <c r="D40" s="32"/>
      <c r="E40" s="32"/>
      <c r="F40" s="32"/>
      <c r="G40" s="36" t="s">
        <v>113</v>
      </c>
      <c r="H40" s="36" t="s">
        <v>114</v>
      </c>
      <c r="I40" s="37">
        <v>471.67</v>
      </c>
    </row>
    <row r="41" spans="1:9" ht="14.25" hidden="1">
      <c r="A41" s="6">
        <v>42828</v>
      </c>
    </row>
    <row r="42" spans="1:9" ht="14.25" hidden="1">
      <c r="A42" s="6">
        <v>42829</v>
      </c>
    </row>
    <row r="43" spans="1:9" ht="14.25" hidden="1">
      <c r="A43" s="6">
        <v>42830</v>
      </c>
    </row>
    <row r="44" spans="1:9" ht="14.25" hidden="1">
      <c r="A44" s="6">
        <v>42831</v>
      </c>
    </row>
    <row r="45" spans="1:9" ht="14.25" hidden="1">
      <c r="A45" s="6">
        <v>42832</v>
      </c>
    </row>
    <row r="46" spans="1:9" ht="14.25" hidden="1">
      <c r="A46" s="6">
        <v>42833</v>
      </c>
    </row>
    <row r="47" spans="1:9" ht="14.25" hidden="1">
      <c r="A47" s="6">
        <v>42834</v>
      </c>
    </row>
    <row r="48" spans="1:9" ht="14.25" hidden="1">
      <c r="A48" s="6">
        <v>42835</v>
      </c>
    </row>
    <row r="49" spans="1:1" ht="14.25" hidden="1">
      <c r="A49" s="6">
        <v>42836</v>
      </c>
    </row>
    <row r="50" spans="1:1" ht="14.25" hidden="1">
      <c r="A50" s="6">
        <v>42837</v>
      </c>
    </row>
    <row r="51" spans="1:1" ht="14.25" hidden="1">
      <c r="A51" s="6">
        <v>42838</v>
      </c>
    </row>
    <row r="52" spans="1:1" ht="14.25" hidden="1">
      <c r="A52" s="6">
        <v>42839</v>
      </c>
    </row>
    <row r="53" spans="1:1" ht="14.25" hidden="1">
      <c r="A53" s="6">
        <v>42840</v>
      </c>
    </row>
    <row r="54" spans="1:1" ht="14.25" hidden="1">
      <c r="A54" s="6">
        <v>42841</v>
      </c>
    </row>
    <row r="55" spans="1:1" ht="14.25" hidden="1">
      <c r="A55" s="6">
        <v>42842</v>
      </c>
    </row>
    <row r="56" spans="1:1" ht="14.25" hidden="1">
      <c r="A56" s="6">
        <v>42843</v>
      </c>
    </row>
    <row r="57" spans="1:1" ht="14.25" hidden="1">
      <c r="A57" s="6">
        <v>42844</v>
      </c>
    </row>
    <row r="58" spans="1:1" ht="14.25" hidden="1">
      <c r="A58" s="6">
        <v>42845</v>
      </c>
    </row>
    <row r="59" spans="1:1" ht="14.25" hidden="1">
      <c r="A59" s="6">
        <v>42846</v>
      </c>
    </row>
    <row r="60" spans="1:1" ht="14.25" hidden="1">
      <c r="A60" s="6">
        <v>42847</v>
      </c>
    </row>
    <row r="61" spans="1:1" ht="14.25" hidden="1">
      <c r="A61" s="6">
        <v>42848</v>
      </c>
    </row>
    <row r="62" spans="1:1" ht="14.25" hidden="1">
      <c r="A62" s="6">
        <v>42849</v>
      </c>
    </row>
    <row r="63" spans="1:1" ht="14.25" hidden="1">
      <c r="A63" s="6">
        <v>42850</v>
      </c>
    </row>
    <row r="64" spans="1:1" ht="14.25" hidden="1">
      <c r="A64" s="6">
        <v>42851</v>
      </c>
    </row>
    <row r="65" spans="1:9" ht="14.25" hidden="1">
      <c r="A65" s="6">
        <v>42852</v>
      </c>
    </row>
    <row r="66" spans="1:9" ht="14.25" hidden="1">
      <c r="A66" s="6">
        <v>42853</v>
      </c>
    </row>
    <row r="67" spans="1:9" ht="14.25" hidden="1">
      <c r="A67" s="6">
        <v>42854</v>
      </c>
    </row>
    <row r="68" spans="1:9" ht="14.25" hidden="1">
      <c r="A68" s="6">
        <v>42855</v>
      </c>
    </row>
    <row r="69" spans="1:9" ht="14.25" hidden="1">
      <c r="A69" s="6">
        <v>42856</v>
      </c>
    </row>
    <row r="70" spans="1:9" ht="14.25" hidden="1">
      <c r="A70" s="6">
        <v>42857</v>
      </c>
    </row>
    <row r="71" spans="1:9" ht="14.25" hidden="1">
      <c r="A71" s="6">
        <v>42858</v>
      </c>
    </row>
    <row r="72" spans="1:9" ht="14.25" hidden="1">
      <c r="A72" s="6">
        <v>42859</v>
      </c>
    </row>
    <row r="73" spans="1:9" ht="14.25" hidden="1">
      <c r="A73" s="6">
        <v>42860</v>
      </c>
    </row>
    <row r="74" spans="1:9" ht="14.25" hidden="1">
      <c r="A74" s="6">
        <v>42861</v>
      </c>
    </row>
    <row r="75" spans="1:9" ht="14.25" hidden="1">
      <c r="A75" s="6">
        <v>42862</v>
      </c>
    </row>
    <row r="76" spans="1:9" ht="14.25" hidden="1">
      <c r="A76" s="6">
        <v>42863</v>
      </c>
    </row>
    <row r="77" spans="1:9" ht="14.25" hidden="1">
      <c r="A77" s="6">
        <v>42864</v>
      </c>
    </row>
    <row r="78" spans="1:9" ht="14.25" hidden="1">
      <c r="A78" s="6">
        <v>42865</v>
      </c>
    </row>
    <row r="79" spans="1:9" ht="14.25">
      <c r="A79" s="6"/>
      <c r="B79" s="7"/>
      <c r="C79" s="8"/>
      <c r="D79" s="9"/>
      <c r="E79" s="9"/>
      <c r="F79" s="10"/>
      <c r="G79" s="12"/>
      <c r="H79" s="11"/>
      <c r="I79" s="11"/>
    </row>
    <row r="80" spans="1:9" ht="14.25" hidden="1">
      <c r="A80" s="6">
        <v>42867</v>
      </c>
    </row>
    <row r="81" spans="1:9" ht="14.25" hidden="1">
      <c r="A81" s="6">
        <v>42868</v>
      </c>
    </row>
    <row r="82" spans="1:9" ht="14.25" hidden="1">
      <c r="A82" s="6">
        <v>42869</v>
      </c>
    </row>
    <row r="83" spans="1:9" ht="14.25" hidden="1">
      <c r="A83" s="6">
        <v>42870</v>
      </c>
    </row>
    <row r="84" spans="1:9" ht="14.25" hidden="1">
      <c r="A84" s="6">
        <v>42871</v>
      </c>
    </row>
    <row r="85" spans="1:9" ht="14.25" hidden="1">
      <c r="A85" s="6">
        <v>42872</v>
      </c>
    </row>
    <row r="86" spans="1:9" ht="14.25" hidden="1">
      <c r="A86" s="6">
        <v>42873</v>
      </c>
    </row>
    <row r="87" spans="1:9" ht="14.25" hidden="1">
      <c r="A87" s="6">
        <v>42874</v>
      </c>
    </row>
    <row r="88" spans="1:9" ht="14.25" hidden="1">
      <c r="A88" s="6">
        <v>42875</v>
      </c>
    </row>
    <row r="89" spans="1:9" ht="14.25" hidden="1">
      <c r="A89" s="6">
        <v>42876</v>
      </c>
    </row>
    <row r="90" spans="1:9" ht="14.25">
      <c r="A90" s="6"/>
      <c r="B90" s="7"/>
      <c r="C90" s="8"/>
      <c r="D90" s="9"/>
      <c r="E90" s="9"/>
      <c r="F90" s="10"/>
      <c r="G90" s="12"/>
      <c r="H90" s="11"/>
      <c r="I90" s="11"/>
    </row>
    <row r="91" spans="1:9" ht="14.25" hidden="1">
      <c r="A91" s="6">
        <v>42878</v>
      </c>
    </row>
    <row r="92" spans="1:9" ht="14.25" hidden="1">
      <c r="A92" s="6">
        <v>42879</v>
      </c>
    </row>
    <row r="93" spans="1:9" ht="14.25" hidden="1">
      <c r="A93" s="6">
        <v>42880</v>
      </c>
    </row>
    <row r="94" spans="1:9" ht="14.25" hidden="1">
      <c r="A94" s="6">
        <v>42881</v>
      </c>
    </row>
    <row r="95" spans="1:9" ht="14.25" hidden="1">
      <c r="A95" s="6">
        <v>42882</v>
      </c>
    </row>
    <row r="96" spans="1:9" ht="14.25" hidden="1">
      <c r="A96" s="6">
        <v>42883</v>
      </c>
    </row>
    <row r="97" spans="1:9" ht="14.25" hidden="1">
      <c r="A97" s="6">
        <v>42884</v>
      </c>
    </row>
    <row r="98" spans="1:9" ht="14.25">
      <c r="A98" s="6"/>
      <c r="B98" s="7"/>
      <c r="C98" s="8"/>
      <c r="D98" s="9"/>
      <c r="E98" s="9"/>
      <c r="F98" s="10"/>
      <c r="G98" s="12"/>
      <c r="H98" s="11"/>
      <c r="I98" s="11"/>
    </row>
    <row r="99" spans="1:9" ht="14.25">
      <c r="A99" s="6"/>
      <c r="B99" s="7"/>
      <c r="C99" s="8"/>
      <c r="D99" s="9"/>
      <c r="E99" s="9"/>
      <c r="F99" s="10"/>
      <c r="G99" s="12"/>
      <c r="H99" s="11"/>
      <c r="I99" s="11"/>
    </row>
    <row r="100" spans="1:9" ht="14.25" hidden="1">
      <c r="A100" s="6">
        <v>42887</v>
      </c>
    </row>
    <row r="101" spans="1:9" ht="14.25" hidden="1">
      <c r="A101" s="6">
        <v>42888</v>
      </c>
    </row>
    <row r="102" spans="1:9" ht="14.25" hidden="1">
      <c r="A102" s="6">
        <v>42889</v>
      </c>
    </row>
    <row r="103" spans="1:9" ht="14.25" hidden="1">
      <c r="A103" s="6">
        <v>42890</v>
      </c>
    </row>
    <row r="104" spans="1:9" ht="14.25" hidden="1">
      <c r="A104" s="6">
        <v>42891</v>
      </c>
    </row>
    <row r="105" spans="1:9" ht="14.25" hidden="1">
      <c r="A105" s="6">
        <v>42892</v>
      </c>
    </row>
    <row r="106" spans="1:9" ht="14.25">
      <c r="A106" s="6"/>
      <c r="B106" s="7"/>
      <c r="C106" s="8"/>
      <c r="D106" s="9"/>
      <c r="E106" s="9"/>
      <c r="F106" s="10"/>
      <c r="G106" s="12"/>
      <c r="H106" s="11"/>
      <c r="I106" s="11"/>
    </row>
    <row r="107" spans="1:9" ht="14.25">
      <c r="A107" s="6"/>
      <c r="B107" s="7"/>
      <c r="C107" s="8"/>
      <c r="D107" s="9"/>
      <c r="E107" s="9"/>
      <c r="F107" s="10"/>
      <c r="G107" s="12"/>
      <c r="H107" s="11"/>
      <c r="I107" s="11"/>
    </row>
    <row r="108" spans="1:9" ht="14.25" hidden="1">
      <c r="A108" s="6">
        <v>42894</v>
      </c>
    </row>
    <row r="109" spans="1:9" ht="14.25" hidden="1">
      <c r="A109" s="6">
        <v>42895</v>
      </c>
    </row>
    <row r="110" spans="1:9" ht="14.25" hidden="1">
      <c r="A110" s="6">
        <v>42896</v>
      </c>
    </row>
    <row r="111" spans="1:9" ht="14.25" hidden="1">
      <c r="A111" s="6">
        <v>42897</v>
      </c>
    </row>
    <row r="112" spans="1:9" ht="14.25" hidden="1">
      <c r="A112" s="6">
        <v>42898</v>
      </c>
    </row>
    <row r="113" spans="1:1" ht="14.25" hidden="1">
      <c r="A113" s="6">
        <v>42899</v>
      </c>
    </row>
    <row r="114" spans="1:1" ht="14.25" hidden="1">
      <c r="A114" s="6">
        <v>42900</v>
      </c>
    </row>
    <row r="115" spans="1:1" ht="14.25" hidden="1">
      <c r="A115" s="6">
        <v>42901</v>
      </c>
    </row>
    <row r="116" spans="1:1" ht="14.25" hidden="1">
      <c r="A116" s="6">
        <v>42902</v>
      </c>
    </row>
    <row r="117" spans="1:1" ht="14.25" hidden="1">
      <c r="A117" s="6">
        <v>42903</v>
      </c>
    </row>
    <row r="118" spans="1:1" ht="14.25" hidden="1">
      <c r="A118" s="6">
        <v>42904</v>
      </c>
    </row>
    <row r="119" spans="1:1" ht="14.25" hidden="1">
      <c r="A119" s="6">
        <v>42905</v>
      </c>
    </row>
    <row r="120" spans="1:1" ht="14.25" hidden="1">
      <c r="A120" s="6">
        <v>42906</v>
      </c>
    </row>
    <row r="121" spans="1:1" ht="14.25" hidden="1">
      <c r="A121" s="6">
        <v>42907</v>
      </c>
    </row>
    <row r="122" spans="1:1" ht="14.25" hidden="1">
      <c r="A122" s="6">
        <v>42908</v>
      </c>
    </row>
    <row r="123" spans="1:1" ht="14.25" hidden="1">
      <c r="A123" s="6">
        <v>42909</v>
      </c>
    </row>
    <row r="124" spans="1:1" ht="14.25" hidden="1">
      <c r="A124" s="6">
        <v>42910</v>
      </c>
    </row>
    <row r="125" spans="1:1" ht="14.25" hidden="1">
      <c r="A125" s="6">
        <v>42911</v>
      </c>
    </row>
    <row r="126" spans="1:1" ht="14.25" hidden="1">
      <c r="A126" s="6">
        <v>42912</v>
      </c>
    </row>
    <row r="127" spans="1:1" ht="14.25" hidden="1">
      <c r="A127" s="6">
        <v>42913</v>
      </c>
    </row>
    <row r="128" spans="1:1" ht="14.25" hidden="1">
      <c r="A128" s="6">
        <v>42914</v>
      </c>
    </row>
    <row r="129" spans="1:9" ht="14.25" hidden="1">
      <c r="A129" s="6">
        <v>42915</v>
      </c>
    </row>
    <row r="130" spans="1:9" ht="14.25" hidden="1">
      <c r="A130" s="6">
        <v>42916</v>
      </c>
    </row>
    <row r="131" spans="1:9" ht="14.25" hidden="1">
      <c r="A131" s="6">
        <v>42917</v>
      </c>
    </row>
    <row r="132" spans="1:9" ht="14.25" hidden="1">
      <c r="A132" s="6">
        <v>42918</v>
      </c>
    </row>
    <row r="133" spans="1:9" ht="14.25" hidden="1">
      <c r="A133" s="6">
        <v>42919</v>
      </c>
    </row>
    <row r="134" spans="1:9" ht="14.25" hidden="1">
      <c r="A134" s="6">
        <v>42920</v>
      </c>
    </row>
    <row r="135" spans="1:9" ht="14.25" hidden="1">
      <c r="A135" s="6">
        <v>42921</v>
      </c>
    </row>
    <row r="136" spans="1:9" ht="14.25" hidden="1">
      <c r="A136" s="6">
        <v>42922</v>
      </c>
    </row>
    <row r="137" spans="1:9" ht="14.25" hidden="1">
      <c r="A137" s="6">
        <v>42923</v>
      </c>
    </row>
    <row r="138" spans="1:9" ht="14.25" hidden="1">
      <c r="A138" s="6">
        <v>42924</v>
      </c>
    </row>
    <row r="139" spans="1:9" ht="14.25" hidden="1">
      <c r="A139" s="6">
        <v>42925</v>
      </c>
    </row>
    <row r="140" spans="1:9" ht="14.25">
      <c r="A140" s="6"/>
      <c r="B140" s="7"/>
      <c r="C140" s="8"/>
      <c r="D140" s="9"/>
      <c r="E140" s="9"/>
      <c r="F140" s="10"/>
      <c r="G140" s="12"/>
      <c r="H140" s="11"/>
      <c r="I140" s="11"/>
    </row>
    <row r="141" spans="1:9" ht="14.25">
      <c r="A141" s="6"/>
      <c r="B141" s="7"/>
      <c r="C141" s="8"/>
      <c r="D141" s="9"/>
      <c r="E141" s="9"/>
      <c r="F141" s="10"/>
      <c r="G141" s="12"/>
      <c r="H141" s="11"/>
      <c r="I141" s="11"/>
    </row>
    <row r="142" spans="1:9" ht="14.25">
      <c r="A142" s="6"/>
      <c r="B142" s="7"/>
      <c r="C142" s="8"/>
      <c r="D142" s="9"/>
      <c r="E142" s="9"/>
      <c r="F142" s="10"/>
      <c r="G142" s="12"/>
      <c r="H142" s="11"/>
      <c r="I142" s="11"/>
    </row>
    <row r="143" spans="1:9" ht="14.25">
      <c r="A143" s="6"/>
      <c r="B143" s="7"/>
      <c r="C143" s="8"/>
      <c r="D143" s="9"/>
      <c r="E143" s="9"/>
      <c r="F143" s="10"/>
      <c r="G143" s="12"/>
      <c r="H143" s="11"/>
      <c r="I143" s="11"/>
    </row>
    <row r="144" spans="1:9" ht="14.25" hidden="1">
      <c r="A144" s="6">
        <v>42930</v>
      </c>
    </row>
    <row r="145" spans="1:9" ht="14.25" hidden="1">
      <c r="A145" s="6">
        <v>42931</v>
      </c>
    </row>
    <row r="146" spans="1:9" ht="14.25" hidden="1">
      <c r="A146" s="6">
        <v>42932</v>
      </c>
    </row>
    <row r="147" spans="1:9" ht="14.25" hidden="1">
      <c r="A147" s="6">
        <v>42933</v>
      </c>
    </row>
    <row r="148" spans="1:9" ht="14.25">
      <c r="A148" s="6"/>
      <c r="B148" s="7"/>
      <c r="C148" s="8"/>
      <c r="D148" s="9"/>
      <c r="E148" s="9"/>
      <c r="F148" s="10"/>
      <c r="G148" s="12"/>
      <c r="H148" s="11"/>
      <c r="I148" s="11"/>
    </row>
    <row r="149" spans="1:9" ht="14.25">
      <c r="A149" s="6"/>
      <c r="B149" s="15"/>
      <c r="C149" s="16"/>
      <c r="D149" s="17"/>
      <c r="E149" s="9"/>
      <c r="F149" s="10"/>
      <c r="G149" s="20"/>
      <c r="H149" s="18"/>
      <c r="I149" s="18"/>
    </row>
    <row r="150" spans="1:9" ht="14.25" hidden="1">
      <c r="A150" s="6">
        <v>42936</v>
      </c>
    </row>
    <row r="151" spans="1:9" ht="14.25" hidden="1">
      <c r="A151" s="6">
        <v>42937</v>
      </c>
    </row>
    <row r="152" spans="1:9" ht="14.25" hidden="1">
      <c r="A152" s="6">
        <v>42938</v>
      </c>
    </row>
    <row r="153" spans="1:9" ht="14.25" hidden="1">
      <c r="A153" s="6">
        <v>42939</v>
      </c>
    </row>
    <row r="154" spans="1:9" ht="14.25" hidden="1">
      <c r="A154" s="6">
        <v>42940</v>
      </c>
    </row>
    <row r="155" spans="1:9" ht="14.25">
      <c r="A155" s="6"/>
      <c r="B155" s="7"/>
      <c r="C155" s="8"/>
      <c r="D155" s="9"/>
      <c r="E155" s="9"/>
      <c r="F155" s="10"/>
      <c r="G155" s="12"/>
      <c r="H155" s="11"/>
      <c r="I155" s="11"/>
    </row>
    <row r="156" spans="1:9" ht="14.25" hidden="1">
      <c r="A156" s="6">
        <v>42942</v>
      </c>
    </row>
    <row r="157" spans="1:9" ht="14.25" hidden="1">
      <c r="A157" s="6">
        <v>42943</v>
      </c>
    </row>
    <row r="158" spans="1:9" ht="14.25" hidden="1">
      <c r="A158" s="6">
        <v>42944</v>
      </c>
    </row>
    <row r="159" spans="1:9" ht="14.25" hidden="1">
      <c r="A159" s="6">
        <v>42945</v>
      </c>
    </row>
    <row r="160" spans="1:9" ht="14.25" hidden="1">
      <c r="A160" s="6">
        <v>42946</v>
      </c>
    </row>
    <row r="161" spans="1:1" ht="14.25" hidden="1">
      <c r="A161" s="6">
        <v>42947</v>
      </c>
    </row>
    <row r="162" spans="1:1" ht="14.25" hidden="1">
      <c r="A162" s="6">
        <v>42948</v>
      </c>
    </row>
    <row r="163" spans="1:1" ht="14.25" hidden="1">
      <c r="A163" s="6">
        <v>42949</v>
      </c>
    </row>
    <row r="164" spans="1:1" ht="14.25" hidden="1">
      <c r="A164" s="6">
        <v>42950</v>
      </c>
    </row>
    <row r="165" spans="1:1" ht="14.25" hidden="1">
      <c r="A165" s="6">
        <v>42951</v>
      </c>
    </row>
    <row r="166" spans="1:1" ht="14.25" hidden="1">
      <c r="A166" s="6">
        <v>42952</v>
      </c>
    </row>
    <row r="167" spans="1:1" ht="14.25" hidden="1">
      <c r="A167" s="6">
        <v>42953</v>
      </c>
    </row>
    <row r="168" spans="1:1" ht="14.25" hidden="1">
      <c r="A168" s="6">
        <v>42954</v>
      </c>
    </row>
    <row r="169" spans="1:1" ht="14.25" hidden="1">
      <c r="A169" s="6">
        <v>42955</v>
      </c>
    </row>
    <row r="170" spans="1:1" ht="14.25" hidden="1">
      <c r="A170" s="6">
        <v>42956</v>
      </c>
    </row>
    <row r="171" spans="1:1" ht="14.25" hidden="1">
      <c r="A171" s="6">
        <v>42957</v>
      </c>
    </row>
    <row r="172" spans="1:1" ht="14.25" hidden="1">
      <c r="A172" s="6">
        <v>42958</v>
      </c>
    </row>
    <row r="173" spans="1:1" ht="14.25" hidden="1">
      <c r="A173" s="6">
        <v>42959</v>
      </c>
    </row>
    <row r="174" spans="1:1" ht="14.25" hidden="1">
      <c r="A174" s="6">
        <v>42960</v>
      </c>
    </row>
    <row r="175" spans="1:1" ht="14.25" hidden="1">
      <c r="A175" s="6">
        <v>42961</v>
      </c>
    </row>
    <row r="176" spans="1:1" ht="14.25" hidden="1">
      <c r="A176" s="6">
        <v>42962</v>
      </c>
    </row>
    <row r="177" spans="1:9" ht="14.25" hidden="1">
      <c r="A177" s="6">
        <v>42963</v>
      </c>
    </row>
    <row r="178" spans="1:9" ht="14.25" hidden="1">
      <c r="A178" s="6">
        <v>42964</v>
      </c>
    </row>
    <row r="179" spans="1:9" ht="14.25" hidden="1">
      <c r="A179" s="6">
        <v>42965</v>
      </c>
    </row>
    <row r="180" spans="1:9" ht="14.25" hidden="1">
      <c r="A180" s="6">
        <v>42966</v>
      </c>
    </row>
    <row r="181" spans="1:9" ht="14.25" hidden="1">
      <c r="A181" s="6">
        <v>42967</v>
      </c>
    </row>
    <row r="182" spans="1:9" ht="14.25" hidden="1">
      <c r="A182" s="6">
        <v>42968</v>
      </c>
    </row>
    <row r="183" spans="1:9" ht="14.25" hidden="1">
      <c r="A183" s="6">
        <v>42969</v>
      </c>
    </row>
    <row r="184" spans="1:9" ht="14.25" hidden="1">
      <c r="A184" s="6">
        <v>42970</v>
      </c>
    </row>
    <row r="185" spans="1:9" ht="14.25" hidden="1">
      <c r="A185" s="6">
        <v>42971</v>
      </c>
    </row>
    <row r="186" spans="1:9" ht="14.25" hidden="1">
      <c r="A186" s="6">
        <v>42972</v>
      </c>
    </row>
    <row r="187" spans="1:9" ht="14.25" hidden="1">
      <c r="A187" s="6">
        <v>42973</v>
      </c>
    </row>
    <row r="188" spans="1:9" ht="14.25" hidden="1">
      <c r="A188" s="6">
        <v>42974</v>
      </c>
    </row>
    <row r="189" spans="1:9" ht="14.25">
      <c r="A189" s="6"/>
      <c r="B189" s="7"/>
      <c r="C189" s="8"/>
      <c r="D189" s="9"/>
      <c r="E189" s="9"/>
      <c r="F189" s="10"/>
      <c r="G189" s="12"/>
      <c r="H189" s="11"/>
      <c r="I189" s="11"/>
    </row>
    <row r="190" spans="1:9" ht="14.25" hidden="1">
      <c r="A190" s="6">
        <v>42976</v>
      </c>
    </row>
    <row r="191" spans="1:9" ht="14.25" hidden="1">
      <c r="A191" s="6">
        <v>42977</v>
      </c>
    </row>
    <row r="192" spans="1:9" ht="14.25" hidden="1">
      <c r="A192" s="6">
        <v>42978</v>
      </c>
    </row>
    <row r="193" spans="1:1" ht="14.25" hidden="1">
      <c r="A193" s="6">
        <v>42979</v>
      </c>
    </row>
    <row r="194" spans="1:1" ht="14.25" hidden="1">
      <c r="A194" s="6">
        <v>42980</v>
      </c>
    </row>
    <row r="195" spans="1:1" ht="14.25" hidden="1">
      <c r="A195" s="6">
        <v>42981</v>
      </c>
    </row>
    <row r="196" spans="1:1" ht="14.25" hidden="1">
      <c r="A196" s="6">
        <v>42982</v>
      </c>
    </row>
    <row r="197" spans="1:1" ht="14.25" hidden="1">
      <c r="A197" s="6">
        <v>42983</v>
      </c>
    </row>
    <row r="198" spans="1:1" ht="14.25" hidden="1">
      <c r="A198" s="6">
        <v>42984</v>
      </c>
    </row>
    <row r="199" spans="1:1" ht="14.25" hidden="1">
      <c r="A199" s="6">
        <v>42985</v>
      </c>
    </row>
    <row r="200" spans="1:1" ht="14.25" hidden="1">
      <c r="A200" s="6">
        <v>42986</v>
      </c>
    </row>
    <row r="201" spans="1:1" ht="14.25" hidden="1">
      <c r="A201" s="6">
        <v>42987</v>
      </c>
    </row>
    <row r="202" spans="1:1" ht="14.25" hidden="1">
      <c r="A202" s="6">
        <v>42988</v>
      </c>
    </row>
    <row r="203" spans="1:1" ht="14.25" hidden="1">
      <c r="A203" s="6">
        <v>42989</v>
      </c>
    </row>
    <row r="204" spans="1:1" ht="14.25" hidden="1">
      <c r="A204" s="6">
        <v>42990</v>
      </c>
    </row>
    <row r="205" spans="1:1" ht="14.25" hidden="1">
      <c r="A205" s="6">
        <v>42991</v>
      </c>
    </row>
    <row r="206" spans="1:1" ht="14.25" hidden="1">
      <c r="A206" s="6">
        <v>42992</v>
      </c>
    </row>
    <row r="207" spans="1:1" ht="14.25" hidden="1">
      <c r="A207" s="6">
        <v>42993</v>
      </c>
    </row>
    <row r="208" spans="1:1" ht="14.25" hidden="1">
      <c r="A208" s="6">
        <v>42994</v>
      </c>
    </row>
    <row r="209" spans="1:1" ht="14.25" hidden="1">
      <c r="A209" s="6">
        <v>42995</v>
      </c>
    </row>
    <row r="210" spans="1:1" ht="14.25" hidden="1">
      <c r="A210" s="6">
        <v>42996</v>
      </c>
    </row>
    <row r="211" spans="1:1" ht="14.25" hidden="1">
      <c r="A211" s="6">
        <v>42997</v>
      </c>
    </row>
    <row r="212" spans="1:1" ht="14.25" hidden="1">
      <c r="A212" s="6">
        <v>42998</v>
      </c>
    </row>
    <row r="213" spans="1:1" ht="14.25" hidden="1">
      <c r="A213" s="6">
        <v>42999</v>
      </c>
    </row>
    <row r="214" spans="1:1" ht="14.25" hidden="1">
      <c r="A214" s="6">
        <v>43000</v>
      </c>
    </row>
    <row r="215" spans="1:1" ht="14.25" hidden="1">
      <c r="A215" s="6">
        <v>43001</v>
      </c>
    </row>
    <row r="216" spans="1:1" ht="14.25" hidden="1">
      <c r="A216" s="6">
        <v>43002</v>
      </c>
    </row>
    <row r="217" spans="1:1" ht="14.25" hidden="1">
      <c r="A217" s="6">
        <v>43003</v>
      </c>
    </row>
    <row r="218" spans="1:1" ht="14.25" hidden="1">
      <c r="A218" s="6">
        <v>43004</v>
      </c>
    </row>
    <row r="219" spans="1:1" ht="14.25" hidden="1">
      <c r="A219" s="6">
        <v>43005</v>
      </c>
    </row>
    <row r="220" spans="1:1" ht="14.25" hidden="1">
      <c r="A220" s="6">
        <v>43006</v>
      </c>
    </row>
    <row r="221" spans="1:1" ht="14.25" hidden="1">
      <c r="A221" s="6">
        <v>43007</v>
      </c>
    </row>
    <row r="222" spans="1:1" ht="14.25" hidden="1">
      <c r="A222" s="6">
        <v>43008</v>
      </c>
    </row>
    <row r="223" spans="1:1" ht="14.25" hidden="1">
      <c r="A223" s="6">
        <v>43009</v>
      </c>
    </row>
    <row r="224" spans="1:1" ht="14.25" hidden="1">
      <c r="A224" s="6">
        <v>43010</v>
      </c>
    </row>
    <row r="225" spans="1:1" ht="12.75" hidden="1">
      <c r="A225" s="22"/>
    </row>
    <row r="226" spans="1:1" ht="12.75" hidden="1">
      <c r="A226" s="22"/>
    </row>
    <row r="227" spans="1:1" ht="12.75" hidden="1">
      <c r="A227" s="22"/>
    </row>
    <row r="228" spans="1:1" ht="12.75" hidden="1">
      <c r="A228" s="22"/>
    </row>
    <row r="229" spans="1:1" ht="12.75" hidden="1">
      <c r="A229" s="22"/>
    </row>
    <row r="230" spans="1:1" ht="12.75" hidden="1">
      <c r="A230" s="22"/>
    </row>
    <row r="231" spans="1:1" ht="12.75" hidden="1">
      <c r="A231" s="22"/>
    </row>
    <row r="232" spans="1:1" ht="12.75" hidden="1">
      <c r="A232" s="22"/>
    </row>
    <row r="233" spans="1:1" ht="12.75" hidden="1">
      <c r="A233" s="22"/>
    </row>
    <row r="234" spans="1:1" ht="12.75" hidden="1">
      <c r="A234" s="22"/>
    </row>
    <row r="235" spans="1:1" ht="12.75" hidden="1">
      <c r="A235" s="22"/>
    </row>
    <row r="236" spans="1:1" ht="12.75" hidden="1">
      <c r="A236" s="22"/>
    </row>
    <row r="237" spans="1:1" ht="12.75" hidden="1">
      <c r="A237" s="22"/>
    </row>
    <row r="238" spans="1:1" ht="12.75" hidden="1">
      <c r="A238" s="22"/>
    </row>
    <row r="239" spans="1:1" ht="12.75" hidden="1">
      <c r="A239" s="22"/>
    </row>
    <row r="240" spans="1:1" ht="12.75" hidden="1">
      <c r="A240" s="22"/>
    </row>
    <row r="241" spans="1:1" ht="12.75" hidden="1">
      <c r="A241" s="22"/>
    </row>
    <row r="242" spans="1:1" ht="12.75" hidden="1">
      <c r="A242" s="22"/>
    </row>
    <row r="243" spans="1:1" ht="12.75" hidden="1">
      <c r="A243" s="22"/>
    </row>
    <row r="244" spans="1:1" ht="12.75" hidden="1">
      <c r="A244" s="22"/>
    </row>
    <row r="245" spans="1:1" ht="12.75" hidden="1">
      <c r="A245" s="22"/>
    </row>
    <row r="246" spans="1:1" ht="12.75" hidden="1">
      <c r="A246" s="22"/>
    </row>
    <row r="247" spans="1:1" ht="12.75" hidden="1">
      <c r="A247" s="22"/>
    </row>
    <row r="248" spans="1:1" ht="12.75" hidden="1">
      <c r="A248" s="22"/>
    </row>
    <row r="249" spans="1:1" ht="12.75" hidden="1">
      <c r="A249" s="22"/>
    </row>
    <row r="250" spans="1:1" ht="12.75" hidden="1">
      <c r="A250" s="22"/>
    </row>
    <row r="251" spans="1:1" ht="12.75" hidden="1">
      <c r="A251" s="22"/>
    </row>
    <row r="252" spans="1:1" ht="12.75" hidden="1">
      <c r="A252" s="22"/>
    </row>
    <row r="253" spans="1:1" ht="12.75" hidden="1">
      <c r="A253" s="22"/>
    </row>
    <row r="254" spans="1:1" ht="12.75" hidden="1">
      <c r="A254" s="22"/>
    </row>
    <row r="255" spans="1:1" ht="12.75" hidden="1">
      <c r="A255" s="22"/>
    </row>
    <row r="256" spans="1:1" ht="12.75" hidden="1">
      <c r="A256" s="22"/>
    </row>
    <row r="257" spans="1:1" ht="12.75" hidden="1">
      <c r="A257" s="22"/>
    </row>
    <row r="258" spans="1:1" ht="12.75" hidden="1">
      <c r="A258" s="22"/>
    </row>
    <row r="259" spans="1:1" ht="12.75" hidden="1">
      <c r="A259" s="22"/>
    </row>
    <row r="260" spans="1:1" ht="12.75" hidden="1">
      <c r="A260" s="22"/>
    </row>
    <row r="261" spans="1:1" ht="12.75" hidden="1">
      <c r="A261" s="22"/>
    </row>
    <row r="262" spans="1:1" ht="12.75" hidden="1">
      <c r="A262" s="22"/>
    </row>
    <row r="263" spans="1:1" ht="12.75" hidden="1">
      <c r="A263" s="22"/>
    </row>
    <row r="264" spans="1:1" ht="12.75" hidden="1">
      <c r="A264" s="22"/>
    </row>
    <row r="265" spans="1:1" ht="12.75" hidden="1">
      <c r="A265" s="22"/>
    </row>
    <row r="266" spans="1:1" ht="12.75" hidden="1">
      <c r="A266" s="22"/>
    </row>
    <row r="267" spans="1:1" ht="12.75" hidden="1">
      <c r="A267" s="22"/>
    </row>
    <row r="268" spans="1:1" ht="12.75" hidden="1">
      <c r="A268" s="22"/>
    </row>
    <row r="269" spans="1:1" ht="12.75" hidden="1">
      <c r="A269" s="22"/>
    </row>
    <row r="270" spans="1:1" ht="12.75" hidden="1">
      <c r="A270" s="22"/>
    </row>
    <row r="271" spans="1:1" ht="12.75" hidden="1">
      <c r="A271" s="22"/>
    </row>
    <row r="272" spans="1:1" ht="12.75" hidden="1">
      <c r="A272" s="22"/>
    </row>
    <row r="273" spans="1:1" ht="12.75" hidden="1">
      <c r="A273" s="22"/>
    </row>
    <row r="274" spans="1:1" ht="12.75" hidden="1">
      <c r="A274" s="22"/>
    </row>
    <row r="275" spans="1:1" ht="12.75" hidden="1">
      <c r="A275" s="22"/>
    </row>
    <row r="276" spans="1:1" ht="12.75" hidden="1">
      <c r="A276" s="22"/>
    </row>
    <row r="277" spans="1:1" ht="12.75" hidden="1">
      <c r="A277" s="22"/>
    </row>
    <row r="278" spans="1:1" ht="12.75" hidden="1">
      <c r="A278" s="22"/>
    </row>
    <row r="279" spans="1:1" ht="12.75" hidden="1">
      <c r="A279" s="22"/>
    </row>
    <row r="280" spans="1:1" ht="12.75" hidden="1">
      <c r="A280" s="22"/>
    </row>
    <row r="281" spans="1:1" ht="12.75" hidden="1">
      <c r="A281" s="22"/>
    </row>
    <row r="282" spans="1:1" ht="12.75" hidden="1">
      <c r="A282" s="22"/>
    </row>
    <row r="283" spans="1:1" ht="12.75" hidden="1">
      <c r="A283" s="22"/>
    </row>
    <row r="284" spans="1:1" ht="12.75" hidden="1">
      <c r="A284" s="22"/>
    </row>
    <row r="285" spans="1:1" ht="12.75" hidden="1">
      <c r="A285" s="22"/>
    </row>
    <row r="286" spans="1:1" ht="12.75" hidden="1">
      <c r="A286" s="22"/>
    </row>
    <row r="287" spans="1:1" ht="12.75" hidden="1">
      <c r="A287" s="22"/>
    </row>
    <row r="288" spans="1:1" ht="12.75" hidden="1">
      <c r="A288" s="22"/>
    </row>
    <row r="289" spans="1:1" ht="12.75" hidden="1">
      <c r="A289" s="22"/>
    </row>
    <row r="290" spans="1:1" ht="12.75" hidden="1">
      <c r="A290" s="22"/>
    </row>
    <row r="291" spans="1:1" ht="12.75" hidden="1">
      <c r="A291" s="22"/>
    </row>
    <row r="292" spans="1:1" ht="12.75" hidden="1">
      <c r="A292" s="22"/>
    </row>
    <row r="293" spans="1:1" ht="12.75" hidden="1">
      <c r="A293" s="22"/>
    </row>
    <row r="294" spans="1:1" ht="12.75" hidden="1">
      <c r="A294" s="22"/>
    </row>
    <row r="295" spans="1:1" ht="12.75" hidden="1">
      <c r="A295" s="22"/>
    </row>
    <row r="296" spans="1:1" ht="12.75" hidden="1">
      <c r="A296" s="22"/>
    </row>
    <row r="297" spans="1:1" ht="12.75" hidden="1">
      <c r="A297" s="22"/>
    </row>
    <row r="298" spans="1:1" ht="12.75" hidden="1">
      <c r="A298" s="22"/>
    </row>
    <row r="299" spans="1:1" ht="12.75" hidden="1">
      <c r="A299" s="22"/>
    </row>
    <row r="300" spans="1:1" ht="12.75" hidden="1">
      <c r="A300" s="22"/>
    </row>
    <row r="301" spans="1:1" ht="12.75" hidden="1">
      <c r="A301" s="22"/>
    </row>
    <row r="302" spans="1:1" ht="12.75" hidden="1">
      <c r="A302" s="22"/>
    </row>
    <row r="303" spans="1:1" ht="12.75" hidden="1">
      <c r="A303" s="22"/>
    </row>
    <row r="304" spans="1:1" ht="12.75" hidden="1">
      <c r="A304" s="22"/>
    </row>
    <row r="305" spans="1:1" ht="12.75" hidden="1">
      <c r="A305" s="22"/>
    </row>
    <row r="306" spans="1:1" ht="12.75" hidden="1">
      <c r="A306" s="22"/>
    </row>
    <row r="307" spans="1:1" ht="12.75" hidden="1">
      <c r="A307" s="22"/>
    </row>
    <row r="308" spans="1:1" ht="12.75" hidden="1">
      <c r="A308" s="22"/>
    </row>
    <row r="309" spans="1:1" ht="12.75" hidden="1">
      <c r="A309" s="22"/>
    </row>
    <row r="310" spans="1:1" ht="12.75" hidden="1">
      <c r="A310" s="22"/>
    </row>
    <row r="311" spans="1:1" ht="12.75" hidden="1">
      <c r="A311" s="22"/>
    </row>
    <row r="312" spans="1:1" ht="12.75" hidden="1">
      <c r="A312" s="22"/>
    </row>
    <row r="313" spans="1:1" ht="12.75" hidden="1">
      <c r="A313" s="22"/>
    </row>
    <row r="314" spans="1:1" ht="12.75" hidden="1">
      <c r="A314" s="22"/>
    </row>
    <row r="315" spans="1:1" ht="12.75" hidden="1">
      <c r="A315" s="22"/>
    </row>
    <row r="316" spans="1:1" ht="12.75" hidden="1">
      <c r="A316" s="22"/>
    </row>
    <row r="317" spans="1:1" ht="12.75" hidden="1">
      <c r="A317" s="22"/>
    </row>
    <row r="318" spans="1:1" ht="12.75" hidden="1">
      <c r="A318" s="22"/>
    </row>
    <row r="319" spans="1:1" ht="12.75" hidden="1">
      <c r="A319" s="22"/>
    </row>
    <row r="320" spans="1:1" ht="12.75" hidden="1">
      <c r="A320" s="22"/>
    </row>
    <row r="321" spans="1:1" ht="12.75" hidden="1">
      <c r="A321" s="22"/>
    </row>
    <row r="322" spans="1:1" ht="12.75" hidden="1">
      <c r="A322" s="22"/>
    </row>
    <row r="323" spans="1:1" ht="12.75" hidden="1">
      <c r="A323" s="22"/>
    </row>
    <row r="324" spans="1:1" ht="12.75" hidden="1">
      <c r="A324" s="22"/>
    </row>
    <row r="325" spans="1:1" ht="12.75" hidden="1">
      <c r="A325" s="22"/>
    </row>
    <row r="326" spans="1:1" ht="12.75" hidden="1">
      <c r="A326" s="22"/>
    </row>
    <row r="327" spans="1:1" ht="12.75" hidden="1">
      <c r="A327" s="22"/>
    </row>
    <row r="328" spans="1:1" ht="12.75" hidden="1">
      <c r="A328" s="22"/>
    </row>
    <row r="329" spans="1:1" ht="12.75" hidden="1">
      <c r="A329" s="22"/>
    </row>
    <row r="330" spans="1:1" ht="12.75" hidden="1">
      <c r="A330" s="22"/>
    </row>
    <row r="331" spans="1:1" ht="12.75" hidden="1">
      <c r="A331" s="22"/>
    </row>
    <row r="332" spans="1:1" ht="12.75" hidden="1">
      <c r="A332" s="22"/>
    </row>
    <row r="333" spans="1:1" ht="12.75" hidden="1">
      <c r="A333" s="22"/>
    </row>
    <row r="334" spans="1:1" ht="12.75" hidden="1">
      <c r="A334" s="22"/>
    </row>
    <row r="335" spans="1:1" ht="12.75" hidden="1">
      <c r="A335" s="22"/>
    </row>
    <row r="336" spans="1:1" ht="12.75" hidden="1">
      <c r="A336" s="22"/>
    </row>
    <row r="337" spans="1:1" ht="12.75" hidden="1">
      <c r="A337" s="22"/>
    </row>
    <row r="338" spans="1:1" ht="12.75" hidden="1">
      <c r="A338" s="22"/>
    </row>
    <row r="339" spans="1:1" ht="12.75" hidden="1">
      <c r="A339" s="22"/>
    </row>
    <row r="340" spans="1:1" ht="12.75" hidden="1">
      <c r="A340" s="22"/>
    </row>
    <row r="341" spans="1:1" ht="12.75" hidden="1">
      <c r="A341" s="22"/>
    </row>
    <row r="342" spans="1:1" ht="12.75" hidden="1">
      <c r="A342" s="22"/>
    </row>
    <row r="343" spans="1:1" ht="12.75" hidden="1">
      <c r="A343" s="22"/>
    </row>
    <row r="344" spans="1:1" ht="12.75" hidden="1">
      <c r="A344" s="22"/>
    </row>
    <row r="345" spans="1:1" ht="12.75" hidden="1">
      <c r="A345" s="22"/>
    </row>
    <row r="346" spans="1:1" ht="12.75" hidden="1">
      <c r="A346" s="22"/>
    </row>
    <row r="347" spans="1:1" ht="12.75" hidden="1">
      <c r="A347" s="22"/>
    </row>
    <row r="348" spans="1:1" ht="12.75" hidden="1">
      <c r="A348" s="22"/>
    </row>
    <row r="349" spans="1:1" ht="12.75" hidden="1">
      <c r="A349" s="22"/>
    </row>
    <row r="350" spans="1:1" ht="12.75" hidden="1">
      <c r="A350" s="22"/>
    </row>
    <row r="351" spans="1:1" ht="12.75" hidden="1">
      <c r="A351" s="22"/>
    </row>
    <row r="352" spans="1:1" ht="12.75" hidden="1">
      <c r="A352" s="22"/>
    </row>
    <row r="353" spans="1:1" ht="12.75" hidden="1">
      <c r="A353" s="22"/>
    </row>
    <row r="354" spans="1:1" ht="12.75" hidden="1">
      <c r="A354" s="22"/>
    </row>
    <row r="355" spans="1:1" ht="12.75" hidden="1">
      <c r="A355" s="22"/>
    </row>
    <row r="356" spans="1:1" ht="12.75" hidden="1">
      <c r="A356" s="22"/>
    </row>
    <row r="357" spans="1:1" ht="12.75" hidden="1">
      <c r="A357" s="22"/>
    </row>
    <row r="358" spans="1:1" ht="12.75" hidden="1">
      <c r="A358" s="22"/>
    </row>
    <row r="359" spans="1:1" ht="12.75" hidden="1">
      <c r="A359" s="22"/>
    </row>
    <row r="360" spans="1:1" ht="12.75" hidden="1">
      <c r="A360" s="22"/>
    </row>
    <row r="361" spans="1:1" ht="12.75" hidden="1">
      <c r="A361" s="22"/>
    </row>
    <row r="362" spans="1:1" ht="12.75" hidden="1">
      <c r="A362" s="22"/>
    </row>
    <row r="363" spans="1:1" ht="12.75" hidden="1">
      <c r="A363" s="22"/>
    </row>
    <row r="364" spans="1:1" ht="12.75" hidden="1">
      <c r="A364" s="22"/>
    </row>
    <row r="365" spans="1:1" ht="12.75" hidden="1">
      <c r="A365" s="22"/>
    </row>
    <row r="366" spans="1:1" ht="12.75" hidden="1">
      <c r="A366" s="22"/>
    </row>
    <row r="367" spans="1:1" ht="12.75" hidden="1">
      <c r="A367" s="22"/>
    </row>
    <row r="368" spans="1:1" ht="12.75" hidden="1">
      <c r="A368" s="22"/>
    </row>
    <row r="369" spans="1:1" ht="12.75" hidden="1">
      <c r="A369" s="22"/>
    </row>
    <row r="370" spans="1:1" ht="12.75" hidden="1">
      <c r="A370" s="22"/>
    </row>
    <row r="371" spans="1:1" ht="12.75" hidden="1">
      <c r="A371" s="22"/>
    </row>
    <row r="372" spans="1:1" ht="12.75" hidden="1">
      <c r="A372" s="22"/>
    </row>
    <row r="373" spans="1:1" ht="12.75" hidden="1">
      <c r="A373" s="22"/>
    </row>
    <row r="374" spans="1:1" ht="12.75" hidden="1">
      <c r="A374" s="22"/>
    </row>
    <row r="375" spans="1:1" ht="12.75" hidden="1">
      <c r="A375" s="22"/>
    </row>
    <row r="376" spans="1:1" ht="12.75" hidden="1">
      <c r="A376" s="22"/>
    </row>
    <row r="377" spans="1:1" ht="12.75" hidden="1">
      <c r="A377" s="22"/>
    </row>
    <row r="378" spans="1:1" ht="12.75" hidden="1">
      <c r="A378" s="22"/>
    </row>
    <row r="379" spans="1:1" ht="12.75" hidden="1">
      <c r="A379" s="22"/>
    </row>
    <row r="380" spans="1:1" ht="12.75" hidden="1">
      <c r="A380" s="22"/>
    </row>
    <row r="381" spans="1:1" ht="12.75" hidden="1">
      <c r="A381" s="22"/>
    </row>
    <row r="382" spans="1:1" ht="12.75" hidden="1">
      <c r="A382" s="22"/>
    </row>
    <row r="383" spans="1:1" ht="12.75" hidden="1">
      <c r="A383" s="22"/>
    </row>
    <row r="384" spans="1:1" ht="12.75" hidden="1">
      <c r="A384" s="22"/>
    </row>
    <row r="385" spans="1:1" ht="12.75" hidden="1">
      <c r="A385" s="22"/>
    </row>
    <row r="386" spans="1:1" ht="12.75" hidden="1">
      <c r="A386" s="22"/>
    </row>
    <row r="387" spans="1:1" ht="12.75" hidden="1">
      <c r="A387" s="22"/>
    </row>
    <row r="388" spans="1:1" ht="12.75" hidden="1">
      <c r="A388" s="22"/>
    </row>
    <row r="389" spans="1:1" ht="12.75" hidden="1">
      <c r="A389" s="22"/>
    </row>
    <row r="390" spans="1:1" ht="12.75" hidden="1">
      <c r="A390" s="22"/>
    </row>
    <row r="391" spans="1:1" ht="12.75" hidden="1">
      <c r="A391" s="22"/>
    </row>
    <row r="392" spans="1:1" ht="12.75" hidden="1">
      <c r="A392" s="22"/>
    </row>
    <row r="393" spans="1:1" ht="12.75" hidden="1">
      <c r="A393" s="22"/>
    </row>
    <row r="394" spans="1:1" ht="12.75" hidden="1">
      <c r="A394" s="22"/>
    </row>
    <row r="395" spans="1:1" ht="12.75" hidden="1">
      <c r="A395" s="22"/>
    </row>
    <row r="396" spans="1:1" ht="12.75" hidden="1">
      <c r="A396" s="22"/>
    </row>
    <row r="397" spans="1:1" ht="12.75" hidden="1">
      <c r="A397" s="22"/>
    </row>
    <row r="398" spans="1:1" ht="12.75" hidden="1">
      <c r="A398" s="22"/>
    </row>
    <row r="399" spans="1:1" ht="12.75" hidden="1">
      <c r="A399" s="22"/>
    </row>
    <row r="400" spans="1:1" ht="12.75" hidden="1">
      <c r="A400" s="22"/>
    </row>
    <row r="401" spans="1:1" ht="12.75" hidden="1">
      <c r="A401" s="22"/>
    </row>
    <row r="402" spans="1:1" ht="12.75" hidden="1">
      <c r="A402" s="22"/>
    </row>
    <row r="403" spans="1:1" ht="12.75" hidden="1">
      <c r="A403" s="22"/>
    </row>
    <row r="404" spans="1:1" ht="12.75" hidden="1">
      <c r="A404" s="22"/>
    </row>
    <row r="405" spans="1:1" ht="12.75" hidden="1">
      <c r="A405" s="22"/>
    </row>
    <row r="406" spans="1:1" ht="12.75" hidden="1">
      <c r="A406" s="22"/>
    </row>
    <row r="407" spans="1:1" ht="12.75" hidden="1">
      <c r="A407" s="22"/>
    </row>
    <row r="408" spans="1:1" ht="12.75" hidden="1">
      <c r="A408" s="22"/>
    </row>
    <row r="409" spans="1:1" ht="12.75" hidden="1">
      <c r="A409" s="22"/>
    </row>
    <row r="410" spans="1:1" ht="12.75" hidden="1">
      <c r="A410" s="22"/>
    </row>
    <row r="411" spans="1:1" ht="12.75" hidden="1">
      <c r="A411" s="22"/>
    </row>
    <row r="412" spans="1:1" ht="12.75" hidden="1">
      <c r="A412" s="22"/>
    </row>
    <row r="413" spans="1:1" ht="12.75" hidden="1">
      <c r="A413" s="22"/>
    </row>
    <row r="414" spans="1:1" ht="12.75" hidden="1">
      <c r="A414" s="22"/>
    </row>
    <row r="415" spans="1:1" ht="12.75" hidden="1">
      <c r="A415" s="22"/>
    </row>
    <row r="416" spans="1:1" ht="12.75" hidden="1">
      <c r="A416" s="22"/>
    </row>
    <row r="417" spans="1:1" ht="12.75" hidden="1">
      <c r="A417" s="22"/>
    </row>
    <row r="418" spans="1:1" ht="12.75" hidden="1">
      <c r="A418" s="22"/>
    </row>
    <row r="419" spans="1:1" ht="12.75" hidden="1">
      <c r="A419" s="22"/>
    </row>
    <row r="420" spans="1:1" ht="12.75" hidden="1">
      <c r="A420" s="22"/>
    </row>
    <row r="421" spans="1:1" ht="12.75" hidden="1">
      <c r="A421" s="22"/>
    </row>
    <row r="422" spans="1:1" ht="12.75" hidden="1">
      <c r="A422" s="22"/>
    </row>
    <row r="423" spans="1:1" ht="12.75" hidden="1">
      <c r="A423" s="22"/>
    </row>
    <row r="424" spans="1:1" ht="12.75" hidden="1">
      <c r="A424" s="22"/>
    </row>
    <row r="425" spans="1:1" ht="12.75" hidden="1">
      <c r="A425" s="22"/>
    </row>
    <row r="426" spans="1:1" ht="12.75" hidden="1">
      <c r="A426" s="22"/>
    </row>
    <row r="427" spans="1:1" ht="12.75" hidden="1">
      <c r="A427" s="22"/>
    </row>
    <row r="428" spans="1:1" ht="12.75" hidden="1">
      <c r="A428" s="22"/>
    </row>
    <row r="429" spans="1:1" ht="12.75" hidden="1">
      <c r="A429" s="22"/>
    </row>
    <row r="430" spans="1:1" ht="12.75" hidden="1">
      <c r="A430" s="22"/>
    </row>
    <row r="431" spans="1:1" ht="12.75" hidden="1">
      <c r="A431" s="22"/>
    </row>
    <row r="432" spans="1:1" ht="12.75" hidden="1">
      <c r="A432" s="22"/>
    </row>
    <row r="433" spans="1:1" ht="12.75" hidden="1">
      <c r="A433" s="22"/>
    </row>
    <row r="434" spans="1:1" ht="12.75" hidden="1">
      <c r="A434" s="22"/>
    </row>
    <row r="435" spans="1:1" ht="12.75" hidden="1">
      <c r="A435" s="22"/>
    </row>
    <row r="436" spans="1:1" ht="12.75" hidden="1">
      <c r="A436" s="22"/>
    </row>
    <row r="437" spans="1:1" ht="12.75" hidden="1">
      <c r="A437" s="22"/>
    </row>
    <row r="438" spans="1:1" ht="12.75" hidden="1">
      <c r="A438" s="22"/>
    </row>
    <row r="439" spans="1:1" ht="12.75" hidden="1">
      <c r="A439" s="22"/>
    </row>
    <row r="440" spans="1:1" ht="12.75" hidden="1">
      <c r="A440" s="22"/>
    </row>
    <row r="441" spans="1:1" ht="12.75" hidden="1">
      <c r="A441" s="22"/>
    </row>
    <row r="442" spans="1:1" ht="12.75" hidden="1">
      <c r="A442" s="22"/>
    </row>
    <row r="443" spans="1:1" ht="12.75" hidden="1">
      <c r="A443" s="22"/>
    </row>
    <row r="444" spans="1:1" ht="12.75" hidden="1">
      <c r="A444" s="22"/>
    </row>
    <row r="445" spans="1:1" ht="12.75" hidden="1">
      <c r="A445" s="22"/>
    </row>
    <row r="446" spans="1:1" ht="12.75" hidden="1">
      <c r="A446" s="22"/>
    </row>
    <row r="447" spans="1:1" ht="12.75" hidden="1">
      <c r="A447" s="22"/>
    </row>
    <row r="448" spans="1:1" ht="12.75" hidden="1">
      <c r="A448" s="22"/>
    </row>
    <row r="449" spans="1:1" ht="12.75" hidden="1">
      <c r="A449" s="22"/>
    </row>
    <row r="450" spans="1:1" ht="12.75" hidden="1">
      <c r="A450" s="22"/>
    </row>
    <row r="451" spans="1:1" ht="12.75" hidden="1">
      <c r="A451" s="22"/>
    </row>
    <row r="452" spans="1:1" ht="12.75" hidden="1">
      <c r="A452" s="22"/>
    </row>
    <row r="453" spans="1:1" ht="12.75" hidden="1">
      <c r="A453" s="22"/>
    </row>
    <row r="454" spans="1:1" ht="12.75" hidden="1">
      <c r="A454" s="22"/>
    </row>
    <row r="455" spans="1:1" ht="12.75" hidden="1">
      <c r="A455" s="22"/>
    </row>
    <row r="456" spans="1:1" ht="12.75" hidden="1">
      <c r="A456" s="22"/>
    </row>
    <row r="457" spans="1:1" ht="12.75" hidden="1">
      <c r="A457" s="22"/>
    </row>
    <row r="458" spans="1:1" ht="12.75" hidden="1">
      <c r="A458" s="22"/>
    </row>
    <row r="459" spans="1:1" ht="12.75" hidden="1">
      <c r="A459" s="22"/>
    </row>
    <row r="460" spans="1:1" ht="12.75" hidden="1">
      <c r="A460" s="22"/>
    </row>
    <row r="461" spans="1:1" ht="12.75" hidden="1">
      <c r="A461" s="22"/>
    </row>
    <row r="462" spans="1:1" ht="12.75" hidden="1">
      <c r="A462" s="22"/>
    </row>
    <row r="463" spans="1:1" ht="12.75" hidden="1">
      <c r="A463" s="22"/>
    </row>
    <row r="464" spans="1:1" ht="12.75" hidden="1">
      <c r="A464" s="22"/>
    </row>
    <row r="465" spans="1:1" ht="12.75" hidden="1">
      <c r="A465" s="22"/>
    </row>
    <row r="466" spans="1:1" ht="12.75" hidden="1">
      <c r="A466" s="22"/>
    </row>
    <row r="467" spans="1:1" ht="12.75" hidden="1">
      <c r="A467" s="22"/>
    </row>
    <row r="468" spans="1:1" ht="12.75" hidden="1">
      <c r="A468" s="22"/>
    </row>
    <row r="469" spans="1:1" ht="12.75" hidden="1">
      <c r="A469" s="22"/>
    </row>
    <row r="470" spans="1:1" ht="12.75" hidden="1">
      <c r="A470" s="22"/>
    </row>
    <row r="471" spans="1:1" ht="12.75" hidden="1">
      <c r="A471" s="22"/>
    </row>
    <row r="472" spans="1:1" ht="12.75" hidden="1">
      <c r="A472" s="22"/>
    </row>
    <row r="473" spans="1:1" ht="12.75" hidden="1">
      <c r="A473" s="22"/>
    </row>
    <row r="474" spans="1:1" ht="12.75" hidden="1">
      <c r="A474" s="22"/>
    </row>
    <row r="475" spans="1:1" ht="12.75" hidden="1">
      <c r="A475" s="22"/>
    </row>
    <row r="476" spans="1:1" ht="12.75" hidden="1">
      <c r="A476" s="22"/>
    </row>
    <row r="477" spans="1:1" ht="12.75" hidden="1">
      <c r="A477" s="22"/>
    </row>
    <row r="478" spans="1:1" ht="12.75" hidden="1">
      <c r="A478" s="22"/>
    </row>
    <row r="479" spans="1:1" ht="12.75" hidden="1">
      <c r="A479" s="22"/>
    </row>
    <row r="480" spans="1:1" ht="12.75" hidden="1">
      <c r="A480" s="22"/>
    </row>
    <row r="481" spans="1:1" ht="12.75" hidden="1">
      <c r="A481" s="22"/>
    </row>
    <row r="482" spans="1:1" ht="12.75" hidden="1">
      <c r="A482" s="22"/>
    </row>
    <row r="483" spans="1:1" ht="12.75" hidden="1">
      <c r="A483" s="22"/>
    </row>
    <row r="484" spans="1:1" ht="12.75" hidden="1">
      <c r="A484" s="22"/>
    </row>
    <row r="485" spans="1:1" ht="12.75" hidden="1">
      <c r="A485" s="22"/>
    </row>
    <row r="486" spans="1:1" ht="12.75" hidden="1">
      <c r="A486" s="22"/>
    </row>
    <row r="487" spans="1:1" ht="12.75" hidden="1">
      <c r="A487" s="22"/>
    </row>
    <row r="488" spans="1:1" ht="12.75" hidden="1">
      <c r="A488" s="22"/>
    </row>
    <row r="489" spans="1:1" ht="12.75" hidden="1">
      <c r="A489" s="22"/>
    </row>
    <row r="490" spans="1:1" ht="12.75" hidden="1">
      <c r="A490" s="22"/>
    </row>
    <row r="491" spans="1:1" ht="12.75" hidden="1">
      <c r="A491" s="22"/>
    </row>
    <row r="492" spans="1:1" ht="12.75" hidden="1">
      <c r="A492" s="22"/>
    </row>
    <row r="493" spans="1:1" ht="12.75" hidden="1">
      <c r="A493" s="22"/>
    </row>
    <row r="494" spans="1:1" ht="12.75" hidden="1">
      <c r="A494" s="22"/>
    </row>
    <row r="495" spans="1:1" ht="12.75" hidden="1">
      <c r="A495" s="22"/>
    </row>
    <row r="496" spans="1:1" ht="12.75" hidden="1">
      <c r="A496" s="22"/>
    </row>
    <row r="497" spans="1:1" ht="12.75" hidden="1">
      <c r="A497" s="22"/>
    </row>
    <row r="498" spans="1:1" ht="12.75" hidden="1">
      <c r="A498" s="22"/>
    </row>
    <row r="499" spans="1:1" ht="12.75" hidden="1">
      <c r="A499" s="22"/>
    </row>
    <row r="500" spans="1:1" ht="12.75" hidden="1">
      <c r="A500" s="22"/>
    </row>
    <row r="501" spans="1:1" ht="12.75" hidden="1">
      <c r="A501" s="22"/>
    </row>
    <row r="502" spans="1:1" ht="12.75" hidden="1">
      <c r="A502" s="22"/>
    </row>
    <row r="503" spans="1:1" ht="12.75" hidden="1">
      <c r="A503" s="22"/>
    </row>
    <row r="504" spans="1:1" ht="12.75" hidden="1">
      <c r="A504" s="22"/>
    </row>
    <row r="505" spans="1:1" ht="12.75" hidden="1">
      <c r="A505" s="22"/>
    </row>
    <row r="506" spans="1:1" ht="12.75" hidden="1">
      <c r="A506" s="22"/>
    </row>
    <row r="507" spans="1:1" ht="12.75" hidden="1">
      <c r="A507" s="22"/>
    </row>
    <row r="508" spans="1:1" ht="12.75" hidden="1">
      <c r="A508" s="22"/>
    </row>
    <row r="509" spans="1:1" ht="12.75" hidden="1">
      <c r="A509" s="22"/>
    </row>
    <row r="510" spans="1:1" ht="12.75" hidden="1">
      <c r="A510" s="22"/>
    </row>
    <row r="511" spans="1:1" ht="12.75" hidden="1">
      <c r="A511" s="22"/>
    </row>
    <row r="512" spans="1:1" ht="12.75" hidden="1">
      <c r="A512" s="22"/>
    </row>
    <row r="513" spans="1:1" ht="12.75" hidden="1">
      <c r="A513" s="22"/>
    </row>
    <row r="514" spans="1:1" ht="12.75" hidden="1">
      <c r="A514" s="22"/>
    </row>
    <row r="515" spans="1:1" ht="12.75" hidden="1">
      <c r="A515" s="22"/>
    </row>
    <row r="516" spans="1:1" ht="12.75" hidden="1">
      <c r="A516" s="22"/>
    </row>
    <row r="517" spans="1:1" ht="12.75" hidden="1">
      <c r="A517" s="22"/>
    </row>
    <row r="518" spans="1:1" ht="12.75" hidden="1">
      <c r="A518" s="22"/>
    </row>
    <row r="519" spans="1:1" ht="12.75" hidden="1">
      <c r="A519" s="22"/>
    </row>
    <row r="520" spans="1:1" ht="12.75" hidden="1">
      <c r="A520" s="22"/>
    </row>
    <row r="521" spans="1:1" ht="12.75" hidden="1">
      <c r="A521" s="22"/>
    </row>
    <row r="522" spans="1:1" ht="12.75" hidden="1">
      <c r="A522" s="22"/>
    </row>
    <row r="523" spans="1:1" ht="12.75" hidden="1">
      <c r="A523" s="22"/>
    </row>
    <row r="524" spans="1:1" ht="12.75" hidden="1">
      <c r="A524" s="22"/>
    </row>
    <row r="525" spans="1:1" ht="12.75" hidden="1">
      <c r="A525" s="22"/>
    </row>
    <row r="526" spans="1:1" ht="12.75" hidden="1">
      <c r="A526" s="22"/>
    </row>
    <row r="527" spans="1:1" ht="12.75" hidden="1">
      <c r="A527" s="22"/>
    </row>
    <row r="528" spans="1:1" ht="12.75" hidden="1">
      <c r="A528" s="22"/>
    </row>
    <row r="529" spans="1:1" ht="12.75" hidden="1">
      <c r="A529" s="22"/>
    </row>
    <row r="530" spans="1:1" ht="12.75" hidden="1">
      <c r="A530" s="22"/>
    </row>
    <row r="531" spans="1:1" ht="12.75" hidden="1">
      <c r="A531" s="22"/>
    </row>
    <row r="532" spans="1:1" ht="12.75" hidden="1">
      <c r="A532" s="22"/>
    </row>
    <row r="533" spans="1:1" ht="12.75" hidden="1">
      <c r="A533" s="22"/>
    </row>
    <row r="534" spans="1:1" ht="12.75" hidden="1">
      <c r="A534" s="22"/>
    </row>
    <row r="535" spans="1:1" ht="12.75" hidden="1">
      <c r="A535" s="22"/>
    </row>
    <row r="536" spans="1:1" ht="12.75" hidden="1">
      <c r="A536" s="22"/>
    </row>
    <row r="537" spans="1:1" ht="12.75" hidden="1">
      <c r="A537" s="22"/>
    </row>
    <row r="538" spans="1:1" ht="12.75" hidden="1">
      <c r="A538" s="22"/>
    </row>
    <row r="539" spans="1:1" ht="12.75" hidden="1">
      <c r="A539" s="22"/>
    </row>
    <row r="540" spans="1:1" ht="12.75" hidden="1">
      <c r="A540" s="22"/>
    </row>
    <row r="541" spans="1:1" ht="12.75" hidden="1">
      <c r="A541" s="22"/>
    </row>
    <row r="542" spans="1:1" ht="12.75" hidden="1">
      <c r="A542" s="22"/>
    </row>
    <row r="543" spans="1:1" ht="12.75" hidden="1">
      <c r="A543" s="22"/>
    </row>
    <row r="544" spans="1:1" ht="12.75" hidden="1">
      <c r="A544" s="22"/>
    </row>
    <row r="545" spans="1:1" ht="12.75" hidden="1">
      <c r="A545" s="22"/>
    </row>
    <row r="546" spans="1:1" ht="12.75" hidden="1">
      <c r="A546" s="22"/>
    </row>
    <row r="547" spans="1:1" ht="12.75" hidden="1">
      <c r="A547" s="22"/>
    </row>
    <row r="548" spans="1:1" ht="12.75" hidden="1">
      <c r="A548" s="22"/>
    </row>
    <row r="549" spans="1:1" ht="12.75" hidden="1">
      <c r="A549" s="22"/>
    </row>
    <row r="550" spans="1:1" ht="12.75" hidden="1">
      <c r="A550" s="22"/>
    </row>
    <row r="551" spans="1:1" ht="12.75" hidden="1">
      <c r="A551" s="22"/>
    </row>
    <row r="552" spans="1:1" ht="12.75" hidden="1">
      <c r="A552" s="22"/>
    </row>
    <row r="553" spans="1:1" ht="12.75" hidden="1">
      <c r="A553" s="22"/>
    </row>
    <row r="554" spans="1:1" ht="12.75" hidden="1">
      <c r="A554" s="22"/>
    </row>
    <row r="555" spans="1:1" ht="12.75" hidden="1">
      <c r="A555" s="22"/>
    </row>
    <row r="556" spans="1:1" ht="12.75" hidden="1">
      <c r="A556" s="22"/>
    </row>
    <row r="557" spans="1:1" ht="12.75" hidden="1">
      <c r="A557" s="22"/>
    </row>
    <row r="558" spans="1:1" ht="12.75" hidden="1">
      <c r="A558" s="22"/>
    </row>
    <row r="559" spans="1:1" ht="12.75" hidden="1">
      <c r="A559" s="22"/>
    </row>
    <row r="560" spans="1:1" ht="12.75" hidden="1">
      <c r="A560" s="22"/>
    </row>
    <row r="561" spans="1:1" ht="12.75" hidden="1">
      <c r="A561" s="22"/>
    </row>
    <row r="562" spans="1:1" ht="12.75" hidden="1">
      <c r="A562" s="22"/>
    </row>
    <row r="563" spans="1:1" ht="12.75" hidden="1">
      <c r="A563" s="22"/>
    </row>
    <row r="564" spans="1:1" ht="12.75" hidden="1">
      <c r="A564" s="22"/>
    </row>
    <row r="565" spans="1:1" ht="12.75" hidden="1">
      <c r="A565" s="22"/>
    </row>
    <row r="566" spans="1:1" ht="12.75" hidden="1">
      <c r="A566" s="22"/>
    </row>
    <row r="567" spans="1:1" ht="12.75" hidden="1">
      <c r="A567" s="22"/>
    </row>
    <row r="568" spans="1:1" ht="12.75" hidden="1">
      <c r="A568" s="22"/>
    </row>
    <row r="569" spans="1:1" ht="12.75" hidden="1">
      <c r="A569" s="22"/>
    </row>
    <row r="570" spans="1:1" ht="12.75" hidden="1">
      <c r="A570" s="22"/>
    </row>
    <row r="571" spans="1:1" ht="12.75" hidden="1">
      <c r="A571" s="22"/>
    </row>
    <row r="572" spans="1:1" ht="12.75" hidden="1">
      <c r="A572" s="22"/>
    </row>
    <row r="573" spans="1:1" ht="12.75" hidden="1">
      <c r="A573" s="22"/>
    </row>
    <row r="574" spans="1:1" ht="12.75" hidden="1">
      <c r="A574" s="22"/>
    </row>
    <row r="575" spans="1:1" ht="12.75" hidden="1">
      <c r="A575" s="22"/>
    </row>
    <row r="576" spans="1:1" ht="12.75" hidden="1">
      <c r="A576" s="22"/>
    </row>
    <row r="577" spans="1:1" ht="12.75" hidden="1">
      <c r="A577" s="22"/>
    </row>
    <row r="578" spans="1:1" ht="12.75" hidden="1">
      <c r="A578" s="22"/>
    </row>
    <row r="579" spans="1:1" ht="12.75" hidden="1">
      <c r="A579" s="22"/>
    </row>
    <row r="580" spans="1:1" ht="12.75" hidden="1">
      <c r="A580" s="22"/>
    </row>
    <row r="581" spans="1:1" ht="12.75" hidden="1">
      <c r="A581" s="22"/>
    </row>
    <row r="582" spans="1:1" ht="12.75" hidden="1">
      <c r="A582" s="22"/>
    </row>
    <row r="583" spans="1:1" ht="12.75" hidden="1">
      <c r="A583" s="22"/>
    </row>
    <row r="584" spans="1:1" ht="12.75" hidden="1">
      <c r="A584" s="22"/>
    </row>
    <row r="585" spans="1:1" ht="12.75" hidden="1">
      <c r="A585" s="22"/>
    </row>
    <row r="586" spans="1:1" ht="12.75" hidden="1">
      <c r="A586" s="22"/>
    </row>
    <row r="587" spans="1:1" ht="12.75" hidden="1">
      <c r="A587" s="22"/>
    </row>
    <row r="588" spans="1:1" ht="12.75" hidden="1">
      <c r="A588" s="22"/>
    </row>
    <row r="589" spans="1:1" ht="12.75" hidden="1">
      <c r="A589" s="22"/>
    </row>
    <row r="590" spans="1:1" ht="12.75" hidden="1">
      <c r="A590" s="22"/>
    </row>
    <row r="591" spans="1:1" ht="12.75" hidden="1">
      <c r="A591" s="22"/>
    </row>
    <row r="592" spans="1:1" ht="12.75" hidden="1">
      <c r="A592" s="22"/>
    </row>
    <row r="593" spans="1:1" ht="12.75" hidden="1">
      <c r="A593" s="22"/>
    </row>
    <row r="594" spans="1:1" ht="12.75" hidden="1">
      <c r="A594" s="22"/>
    </row>
    <row r="595" spans="1:1" ht="12.75" hidden="1">
      <c r="A595" s="22"/>
    </row>
    <row r="596" spans="1:1" ht="12.75" hidden="1">
      <c r="A596" s="22"/>
    </row>
    <row r="597" spans="1:1" ht="12.75" hidden="1">
      <c r="A597" s="22"/>
    </row>
    <row r="598" spans="1:1" ht="12.75" hidden="1">
      <c r="A598" s="22"/>
    </row>
    <row r="599" spans="1:1" ht="12.75" hidden="1">
      <c r="A599" s="22"/>
    </row>
    <row r="600" spans="1:1" ht="12.75" hidden="1">
      <c r="A600" s="22"/>
    </row>
    <row r="601" spans="1:1" ht="12.75" hidden="1">
      <c r="A601" s="22"/>
    </row>
    <row r="602" spans="1:1" ht="12.75" hidden="1">
      <c r="A602" s="22"/>
    </row>
    <row r="603" spans="1:1" ht="12.75" hidden="1">
      <c r="A603" s="22"/>
    </row>
    <row r="604" spans="1:1" ht="12.75" hidden="1">
      <c r="A604" s="22"/>
    </row>
    <row r="605" spans="1:1" ht="12.75" hidden="1">
      <c r="A605" s="22"/>
    </row>
    <row r="606" spans="1:1" ht="12.75" hidden="1">
      <c r="A606" s="22"/>
    </row>
    <row r="607" spans="1:1" ht="12.75" hidden="1">
      <c r="A607" s="22"/>
    </row>
    <row r="608" spans="1:1" ht="12.75" hidden="1">
      <c r="A608" s="22"/>
    </row>
    <row r="609" spans="1:1" ht="12.75" hidden="1">
      <c r="A609" s="22"/>
    </row>
    <row r="610" spans="1:1" ht="12.75" hidden="1">
      <c r="A610" s="22"/>
    </row>
    <row r="611" spans="1:1" ht="12.75" hidden="1">
      <c r="A611" s="22"/>
    </row>
    <row r="612" spans="1:1" ht="12.75" hidden="1">
      <c r="A612" s="22"/>
    </row>
    <row r="613" spans="1:1" ht="12.75" hidden="1">
      <c r="A613" s="22"/>
    </row>
    <row r="614" spans="1:1" ht="12.75" hidden="1">
      <c r="A614" s="22"/>
    </row>
    <row r="615" spans="1:1" ht="12.75" hidden="1">
      <c r="A615" s="22"/>
    </row>
    <row r="616" spans="1:1" ht="12.75" hidden="1">
      <c r="A616" s="22"/>
    </row>
    <row r="617" spans="1:1" ht="12.75" hidden="1">
      <c r="A617" s="22"/>
    </row>
    <row r="618" spans="1:1" ht="12.75" hidden="1">
      <c r="A618" s="22"/>
    </row>
    <row r="619" spans="1:1" ht="12.75" hidden="1">
      <c r="A619" s="22"/>
    </row>
    <row r="620" spans="1:1" ht="12.75" hidden="1">
      <c r="A620" s="22"/>
    </row>
    <row r="621" spans="1:1" ht="12.75" hidden="1">
      <c r="A621" s="22"/>
    </row>
    <row r="622" spans="1:1" ht="12.75" hidden="1">
      <c r="A622" s="22"/>
    </row>
    <row r="623" spans="1:1" ht="12.75" hidden="1">
      <c r="A623" s="22"/>
    </row>
    <row r="624" spans="1:1" ht="12.75" hidden="1">
      <c r="A624" s="22"/>
    </row>
    <row r="625" spans="1:1" ht="12.75" hidden="1">
      <c r="A625" s="22"/>
    </row>
    <row r="626" spans="1:1" ht="12.75" hidden="1">
      <c r="A626" s="22"/>
    </row>
    <row r="627" spans="1:1" ht="12.75" hidden="1">
      <c r="A627" s="22"/>
    </row>
    <row r="628" spans="1:1" ht="12.75" hidden="1">
      <c r="A628" s="22"/>
    </row>
    <row r="629" spans="1:1" ht="12.75" hidden="1">
      <c r="A629" s="22"/>
    </row>
    <row r="630" spans="1:1" ht="12.75" hidden="1">
      <c r="A630" s="22"/>
    </row>
    <row r="631" spans="1:1" ht="12.75" hidden="1">
      <c r="A631" s="22"/>
    </row>
    <row r="632" spans="1:1" ht="12.75" hidden="1">
      <c r="A632" s="22"/>
    </row>
    <row r="633" spans="1:1" ht="12.75" hidden="1">
      <c r="A633" s="22"/>
    </row>
    <row r="634" spans="1:1" ht="12.75" hidden="1">
      <c r="A634" s="22"/>
    </row>
    <row r="635" spans="1:1" ht="12.75" hidden="1">
      <c r="A635" s="22"/>
    </row>
    <row r="636" spans="1:1" ht="12.75" hidden="1">
      <c r="A636" s="22"/>
    </row>
    <row r="637" spans="1:1" ht="12.75" hidden="1">
      <c r="A637" s="22"/>
    </row>
    <row r="638" spans="1:1" ht="12.75" hidden="1">
      <c r="A638" s="22"/>
    </row>
    <row r="639" spans="1:1" ht="12.75" hidden="1">
      <c r="A639" s="22"/>
    </row>
    <row r="640" spans="1:1" ht="12.75" hidden="1">
      <c r="A640" s="22"/>
    </row>
    <row r="641" spans="1:1" ht="12.75" hidden="1">
      <c r="A641" s="22"/>
    </row>
    <row r="642" spans="1:1" ht="12.75" hidden="1">
      <c r="A642" s="22"/>
    </row>
    <row r="643" spans="1:1" ht="12.75" hidden="1">
      <c r="A643" s="22"/>
    </row>
    <row r="644" spans="1:1" ht="12.75" hidden="1">
      <c r="A644" s="22"/>
    </row>
    <row r="645" spans="1:1" ht="12.75" hidden="1">
      <c r="A645" s="22"/>
    </row>
    <row r="646" spans="1:1" ht="12.75" hidden="1">
      <c r="A646" s="22"/>
    </row>
    <row r="647" spans="1:1" ht="12.75" hidden="1">
      <c r="A647" s="22"/>
    </row>
    <row r="648" spans="1:1" ht="12.75" hidden="1">
      <c r="A648" s="22"/>
    </row>
    <row r="649" spans="1:1" ht="12.75" hidden="1">
      <c r="A649" s="22"/>
    </row>
    <row r="650" spans="1:1" ht="12.75" hidden="1">
      <c r="A650" s="22"/>
    </row>
    <row r="651" spans="1:1" ht="12.75" hidden="1">
      <c r="A651" s="22"/>
    </row>
    <row r="652" spans="1:1" ht="12.75" hidden="1">
      <c r="A652" s="22"/>
    </row>
    <row r="653" spans="1:1" ht="12.75" hidden="1">
      <c r="A653" s="22"/>
    </row>
    <row r="654" spans="1:1" ht="12.75" hidden="1">
      <c r="A654" s="22"/>
    </row>
    <row r="655" spans="1:1" ht="12.75" hidden="1">
      <c r="A655" s="22"/>
    </row>
    <row r="656" spans="1:1" ht="12.75" hidden="1">
      <c r="A656" s="22"/>
    </row>
    <row r="657" spans="1:1" ht="12.75" hidden="1">
      <c r="A657" s="22"/>
    </row>
    <row r="658" spans="1:1" ht="12.75" hidden="1">
      <c r="A658" s="22"/>
    </row>
    <row r="659" spans="1:1" ht="12.75" hidden="1">
      <c r="A659" s="22"/>
    </row>
    <row r="660" spans="1:1" ht="12.75" hidden="1">
      <c r="A660" s="22"/>
    </row>
    <row r="661" spans="1:1" ht="12.75" hidden="1">
      <c r="A661" s="22"/>
    </row>
    <row r="662" spans="1:1" ht="12.75" hidden="1">
      <c r="A662" s="22"/>
    </row>
    <row r="663" spans="1:1" ht="12.75" hidden="1">
      <c r="A663" s="22"/>
    </row>
    <row r="664" spans="1:1" ht="12.75" hidden="1">
      <c r="A664" s="22"/>
    </row>
    <row r="665" spans="1:1" ht="12.75" hidden="1">
      <c r="A665" s="22"/>
    </row>
    <row r="666" spans="1:1" ht="12.75" hidden="1">
      <c r="A666" s="22"/>
    </row>
    <row r="667" spans="1:1" ht="12.75" hidden="1">
      <c r="A667" s="22"/>
    </row>
    <row r="668" spans="1:1" ht="12.75" hidden="1">
      <c r="A668" s="22"/>
    </row>
    <row r="669" spans="1:1" ht="12.75" hidden="1">
      <c r="A669" s="22"/>
    </row>
    <row r="670" spans="1:1" ht="12.75" hidden="1">
      <c r="A670" s="22"/>
    </row>
    <row r="671" spans="1:1" ht="12.75" hidden="1">
      <c r="A671" s="22"/>
    </row>
    <row r="672" spans="1:1" ht="12.75" hidden="1">
      <c r="A672" s="22"/>
    </row>
    <row r="673" spans="1:1" ht="12.75" hidden="1">
      <c r="A673" s="22"/>
    </row>
    <row r="674" spans="1:1" ht="12.75" hidden="1">
      <c r="A674" s="22"/>
    </row>
    <row r="675" spans="1:1" ht="12.75" hidden="1">
      <c r="A675" s="22"/>
    </row>
    <row r="676" spans="1:1" ht="12.75" hidden="1">
      <c r="A676" s="22"/>
    </row>
    <row r="677" spans="1:1" ht="12.75" hidden="1">
      <c r="A677" s="22"/>
    </row>
    <row r="678" spans="1:1" ht="12.75" hidden="1">
      <c r="A678" s="22"/>
    </row>
    <row r="679" spans="1:1" ht="12.75" hidden="1">
      <c r="A679" s="22"/>
    </row>
    <row r="680" spans="1:1" ht="12.75" hidden="1">
      <c r="A680" s="22"/>
    </row>
    <row r="681" spans="1:1" ht="12.75" hidden="1">
      <c r="A681" s="22"/>
    </row>
    <row r="682" spans="1:1" ht="12.75" hidden="1">
      <c r="A682" s="22"/>
    </row>
    <row r="683" spans="1:1" ht="12.75" hidden="1">
      <c r="A683" s="22"/>
    </row>
    <row r="684" spans="1:1" ht="12.75" hidden="1">
      <c r="A684" s="22"/>
    </row>
    <row r="685" spans="1:1" ht="12.75" hidden="1">
      <c r="A685" s="22"/>
    </row>
    <row r="686" spans="1:1" ht="12.75" hidden="1">
      <c r="A686" s="22"/>
    </row>
    <row r="687" spans="1:1" ht="12.75" hidden="1">
      <c r="A687" s="22"/>
    </row>
    <row r="688" spans="1:1" ht="12.75" hidden="1">
      <c r="A688" s="22"/>
    </row>
    <row r="689" spans="1:1" ht="12.75" hidden="1">
      <c r="A689" s="22"/>
    </row>
    <row r="690" spans="1:1" ht="12.75" hidden="1">
      <c r="A690" s="22"/>
    </row>
    <row r="691" spans="1:1" ht="12.75" hidden="1">
      <c r="A691" s="22"/>
    </row>
    <row r="692" spans="1:1" ht="12.75" hidden="1">
      <c r="A692" s="22"/>
    </row>
    <row r="693" spans="1:1" ht="12.75" hidden="1">
      <c r="A693" s="22"/>
    </row>
    <row r="694" spans="1:1" ht="12.75" hidden="1">
      <c r="A694" s="22"/>
    </row>
    <row r="695" spans="1:1" ht="12.75" hidden="1">
      <c r="A695" s="22"/>
    </row>
    <row r="696" spans="1:1" ht="12.75" hidden="1">
      <c r="A696" s="22"/>
    </row>
    <row r="697" spans="1:1" ht="12.75" hidden="1">
      <c r="A697" s="22"/>
    </row>
    <row r="698" spans="1:1" ht="12.75" hidden="1">
      <c r="A698" s="22"/>
    </row>
    <row r="699" spans="1:1" ht="12.75" hidden="1">
      <c r="A699" s="22"/>
    </row>
    <row r="700" spans="1:1" ht="12.75" hidden="1">
      <c r="A700" s="22"/>
    </row>
    <row r="701" spans="1:1" ht="12.75" hidden="1">
      <c r="A701" s="22"/>
    </row>
    <row r="702" spans="1:1" ht="12.75" hidden="1">
      <c r="A702" s="22"/>
    </row>
    <row r="703" spans="1:1" ht="12.75" hidden="1">
      <c r="A703" s="22"/>
    </row>
    <row r="704" spans="1:1" ht="12.75" hidden="1">
      <c r="A704" s="22"/>
    </row>
    <row r="705" spans="1:1" ht="12.75" hidden="1">
      <c r="A705" s="22"/>
    </row>
    <row r="706" spans="1:1" ht="12.75" hidden="1">
      <c r="A706" s="22"/>
    </row>
    <row r="707" spans="1:1" ht="12.75" hidden="1">
      <c r="A707" s="22"/>
    </row>
    <row r="708" spans="1:1" ht="12.75" hidden="1">
      <c r="A708" s="22"/>
    </row>
    <row r="709" spans="1:1" ht="12.75" hidden="1">
      <c r="A709" s="22"/>
    </row>
    <row r="710" spans="1:1" ht="12.75" hidden="1">
      <c r="A710" s="22"/>
    </row>
    <row r="711" spans="1:1" ht="12.75" hidden="1">
      <c r="A711" s="22"/>
    </row>
    <row r="712" spans="1:1" ht="12.75" hidden="1">
      <c r="A712" s="22"/>
    </row>
    <row r="713" spans="1:1" ht="12.75" hidden="1">
      <c r="A713" s="22"/>
    </row>
    <row r="714" spans="1:1" ht="12.75" hidden="1">
      <c r="A714" s="22"/>
    </row>
    <row r="715" spans="1:1" ht="12.75" hidden="1">
      <c r="A715" s="22"/>
    </row>
    <row r="716" spans="1:1" ht="12.75" hidden="1">
      <c r="A716" s="22"/>
    </row>
    <row r="717" spans="1:1" ht="12.75" hidden="1">
      <c r="A717" s="22"/>
    </row>
    <row r="718" spans="1:1" ht="12.75" hidden="1">
      <c r="A718" s="22"/>
    </row>
    <row r="719" spans="1:1" ht="12.75" hidden="1">
      <c r="A719" s="22"/>
    </row>
    <row r="720" spans="1:1" ht="12.75" hidden="1">
      <c r="A720" s="22"/>
    </row>
    <row r="721" spans="1:1" ht="12.75" hidden="1">
      <c r="A721" s="22"/>
    </row>
    <row r="722" spans="1:1" ht="12.75" hidden="1">
      <c r="A722" s="22"/>
    </row>
    <row r="723" spans="1:1" ht="12.75" hidden="1">
      <c r="A723" s="22"/>
    </row>
    <row r="724" spans="1:1" ht="12.75" hidden="1">
      <c r="A724" s="22"/>
    </row>
    <row r="725" spans="1:1" ht="12.75" hidden="1">
      <c r="A725" s="22"/>
    </row>
    <row r="726" spans="1:1" ht="12.75" hidden="1">
      <c r="A726" s="22"/>
    </row>
    <row r="727" spans="1:1" ht="12.75" hidden="1">
      <c r="A727" s="22"/>
    </row>
    <row r="728" spans="1:1" ht="12.75" hidden="1">
      <c r="A728" s="22"/>
    </row>
    <row r="729" spans="1:1" ht="12.75" hidden="1">
      <c r="A729" s="22"/>
    </row>
    <row r="730" spans="1:1" ht="12.75" hidden="1">
      <c r="A730" s="22"/>
    </row>
    <row r="731" spans="1:1" ht="12.75" hidden="1">
      <c r="A731" s="22"/>
    </row>
    <row r="732" spans="1:1" ht="12.75" hidden="1">
      <c r="A732" s="22"/>
    </row>
    <row r="733" spans="1:1" ht="12.75" hidden="1">
      <c r="A733" s="22"/>
    </row>
    <row r="734" spans="1:1" ht="12.75" hidden="1">
      <c r="A734" s="22"/>
    </row>
    <row r="735" spans="1:1" ht="12.75" hidden="1">
      <c r="A735" s="22"/>
    </row>
    <row r="736" spans="1:1" ht="12.75" hidden="1">
      <c r="A736" s="22"/>
    </row>
    <row r="737" spans="1:1" ht="12.75" hidden="1">
      <c r="A737" s="22"/>
    </row>
    <row r="738" spans="1:1" ht="12.75" hidden="1">
      <c r="A738" s="22"/>
    </row>
    <row r="739" spans="1:1" ht="12.75" hidden="1">
      <c r="A739" s="22"/>
    </row>
    <row r="740" spans="1:1" ht="12.75" hidden="1">
      <c r="A740" s="22"/>
    </row>
    <row r="741" spans="1:1" ht="12.75" hidden="1">
      <c r="A741" s="22"/>
    </row>
    <row r="742" spans="1:1" ht="12.75" hidden="1">
      <c r="A742" s="22"/>
    </row>
    <row r="743" spans="1:1" ht="12.75" hidden="1">
      <c r="A743" s="22"/>
    </row>
    <row r="744" spans="1:1" ht="12.75" hidden="1">
      <c r="A744" s="22"/>
    </row>
    <row r="745" spans="1:1" ht="12.75" hidden="1">
      <c r="A745" s="22"/>
    </row>
    <row r="746" spans="1:1" ht="12.75" hidden="1">
      <c r="A746" s="22"/>
    </row>
    <row r="747" spans="1:1" ht="12.75" hidden="1">
      <c r="A747" s="22"/>
    </row>
    <row r="748" spans="1:1" ht="12.75" hidden="1">
      <c r="A748" s="22"/>
    </row>
    <row r="749" spans="1:1" ht="12.75" hidden="1">
      <c r="A749" s="22"/>
    </row>
    <row r="750" spans="1:1" ht="12.75" hidden="1">
      <c r="A750" s="22"/>
    </row>
    <row r="751" spans="1:1" ht="12.75" hidden="1">
      <c r="A751" s="22"/>
    </row>
    <row r="752" spans="1:1" ht="12.75" hidden="1">
      <c r="A752" s="22"/>
    </row>
    <row r="753" spans="1:1" ht="12.75" hidden="1">
      <c r="A753" s="22"/>
    </row>
    <row r="754" spans="1:1" ht="12.75" hidden="1">
      <c r="A754" s="22"/>
    </row>
    <row r="755" spans="1:1" ht="12.75" hidden="1">
      <c r="A755" s="22"/>
    </row>
    <row r="756" spans="1:1" ht="12.75" hidden="1">
      <c r="A756" s="22"/>
    </row>
    <row r="757" spans="1:1" ht="12.75" hidden="1">
      <c r="A757" s="22"/>
    </row>
    <row r="758" spans="1:1" ht="12.75" hidden="1">
      <c r="A758" s="22"/>
    </row>
    <row r="759" spans="1:1" ht="12.75" hidden="1">
      <c r="A759" s="22"/>
    </row>
    <row r="760" spans="1:1" ht="12.75" hidden="1">
      <c r="A760" s="22"/>
    </row>
    <row r="761" spans="1:1" ht="12.75" hidden="1">
      <c r="A761" s="22"/>
    </row>
    <row r="762" spans="1:1" ht="12.75" hidden="1">
      <c r="A762" s="22"/>
    </row>
    <row r="763" spans="1:1" ht="12.75" hidden="1">
      <c r="A763" s="22"/>
    </row>
    <row r="764" spans="1:1" ht="12.75" hidden="1">
      <c r="A764" s="22"/>
    </row>
    <row r="765" spans="1:1" ht="12.75" hidden="1">
      <c r="A765" s="22"/>
    </row>
    <row r="766" spans="1:1" ht="12.75" hidden="1">
      <c r="A766" s="22"/>
    </row>
    <row r="767" spans="1:1" ht="12.75" hidden="1">
      <c r="A767" s="22"/>
    </row>
    <row r="768" spans="1:1" ht="12.75" hidden="1">
      <c r="A768" s="22"/>
    </row>
    <row r="769" spans="1:1" ht="12.75" hidden="1">
      <c r="A769" s="22"/>
    </row>
    <row r="770" spans="1:1" ht="12.75" hidden="1">
      <c r="A770" s="22"/>
    </row>
    <row r="771" spans="1:1" ht="12.75" hidden="1">
      <c r="A771" s="22"/>
    </row>
    <row r="772" spans="1:1" ht="12.75" hidden="1">
      <c r="A772" s="22"/>
    </row>
    <row r="773" spans="1:1" ht="12.75" hidden="1">
      <c r="A773" s="22"/>
    </row>
    <row r="774" spans="1:1" ht="12.75" hidden="1">
      <c r="A774" s="22"/>
    </row>
    <row r="775" spans="1:1" ht="12.75" hidden="1">
      <c r="A775" s="22"/>
    </row>
    <row r="776" spans="1:1" ht="12.75" hidden="1">
      <c r="A776" s="22"/>
    </row>
    <row r="777" spans="1:1" ht="12.75" hidden="1">
      <c r="A777" s="22"/>
    </row>
    <row r="778" spans="1:1" ht="12.75" hidden="1">
      <c r="A778" s="22"/>
    </row>
    <row r="779" spans="1:1" ht="12.75" hidden="1">
      <c r="A779" s="22"/>
    </row>
    <row r="780" spans="1:1" ht="12.75" hidden="1">
      <c r="A780" s="22"/>
    </row>
    <row r="781" spans="1:1" ht="12.75" hidden="1">
      <c r="A781" s="22"/>
    </row>
    <row r="782" spans="1:1" ht="12.75" hidden="1">
      <c r="A782" s="22"/>
    </row>
    <row r="783" spans="1:1" ht="12.75" hidden="1">
      <c r="A783" s="22"/>
    </row>
    <row r="784" spans="1:1" ht="12.75" hidden="1">
      <c r="A784" s="22"/>
    </row>
    <row r="785" spans="1:1" ht="12.75" hidden="1">
      <c r="A785" s="22"/>
    </row>
    <row r="786" spans="1:1" ht="12.75" hidden="1">
      <c r="A786" s="22"/>
    </row>
    <row r="787" spans="1:1" ht="12.75" hidden="1">
      <c r="A787" s="22"/>
    </row>
    <row r="788" spans="1:1" ht="12.75" hidden="1">
      <c r="A788" s="22"/>
    </row>
    <row r="789" spans="1:1" ht="12.75" hidden="1">
      <c r="A789" s="22"/>
    </row>
    <row r="790" spans="1:1" ht="12.75" hidden="1">
      <c r="A790" s="22"/>
    </row>
    <row r="791" spans="1:1" ht="12.75" hidden="1">
      <c r="A791" s="22"/>
    </row>
    <row r="792" spans="1:1" ht="12.75" hidden="1">
      <c r="A792" s="22"/>
    </row>
    <row r="793" spans="1:1" ht="12.75" hidden="1">
      <c r="A793" s="22"/>
    </row>
    <row r="794" spans="1:1" ht="12.75" hidden="1">
      <c r="A794" s="22"/>
    </row>
    <row r="795" spans="1:1" ht="12.75" hidden="1">
      <c r="A795" s="22"/>
    </row>
    <row r="796" spans="1:1" ht="12.75" hidden="1">
      <c r="A796" s="22"/>
    </row>
    <row r="797" spans="1:1" ht="12.75" hidden="1">
      <c r="A797" s="22"/>
    </row>
    <row r="798" spans="1:1" ht="12.75" hidden="1">
      <c r="A798" s="22"/>
    </row>
    <row r="799" spans="1:1" ht="12.75" hidden="1">
      <c r="A799" s="22"/>
    </row>
    <row r="800" spans="1:1" ht="12.75" hidden="1">
      <c r="A800" s="22"/>
    </row>
    <row r="801" spans="1:1" ht="12.75" hidden="1">
      <c r="A801" s="22"/>
    </row>
    <row r="802" spans="1:1" ht="12.75" hidden="1">
      <c r="A802" s="22"/>
    </row>
    <row r="803" spans="1:1" ht="12.75" hidden="1">
      <c r="A803" s="22"/>
    </row>
    <row r="804" spans="1:1" ht="12.75" hidden="1">
      <c r="A804" s="22"/>
    </row>
    <row r="805" spans="1:1" ht="12.75" hidden="1">
      <c r="A805" s="22"/>
    </row>
    <row r="806" spans="1:1" ht="12.75" hidden="1">
      <c r="A806" s="22"/>
    </row>
    <row r="807" spans="1:1" ht="12.75" hidden="1">
      <c r="A807" s="22"/>
    </row>
    <row r="808" spans="1:1" ht="12.75" hidden="1">
      <c r="A808" s="22"/>
    </row>
    <row r="809" spans="1:1" ht="12.75" hidden="1">
      <c r="A809" s="22"/>
    </row>
    <row r="810" spans="1:1" ht="12.75" hidden="1">
      <c r="A810" s="22"/>
    </row>
    <row r="811" spans="1:1" ht="12.75" hidden="1">
      <c r="A811" s="22"/>
    </row>
    <row r="812" spans="1:1" ht="12.75" hidden="1">
      <c r="A812" s="22"/>
    </row>
    <row r="813" spans="1:1" ht="12.75" hidden="1">
      <c r="A813" s="22"/>
    </row>
    <row r="814" spans="1:1" ht="12.75" hidden="1">
      <c r="A814" s="22"/>
    </row>
    <row r="815" spans="1:1" ht="12.75" hidden="1">
      <c r="A815" s="22"/>
    </row>
    <row r="816" spans="1:1" ht="12.75" hidden="1">
      <c r="A816" s="22"/>
    </row>
    <row r="817" spans="1:1" ht="12.75" hidden="1">
      <c r="A817" s="22"/>
    </row>
    <row r="818" spans="1:1" ht="12.75" hidden="1">
      <c r="A818" s="22"/>
    </row>
    <row r="819" spans="1:1" ht="12.75" hidden="1">
      <c r="A819" s="22"/>
    </row>
    <row r="820" spans="1:1" ht="12.75" hidden="1">
      <c r="A820" s="22"/>
    </row>
    <row r="821" spans="1:1" ht="12.75" hidden="1">
      <c r="A821" s="22"/>
    </row>
    <row r="822" spans="1:1" ht="12.75" hidden="1">
      <c r="A822" s="22"/>
    </row>
    <row r="823" spans="1:1" ht="12.75" hidden="1">
      <c r="A823" s="22"/>
    </row>
    <row r="824" spans="1:1" ht="12.75" hidden="1">
      <c r="A824" s="22"/>
    </row>
    <row r="825" spans="1:1" ht="12.75" hidden="1">
      <c r="A825" s="22"/>
    </row>
    <row r="826" spans="1:1" ht="12.75" hidden="1">
      <c r="A826" s="22"/>
    </row>
    <row r="827" spans="1:1" ht="12.75" hidden="1">
      <c r="A827" s="22"/>
    </row>
    <row r="828" spans="1:1" ht="12.75" hidden="1">
      <c r="A828" s="22"/>
    </row>
    <row r="829" spans="1:1" ht="12.75" hidden="1">
      <c r="A829" s="22"/>
    </row>
    <row r="830" spans="1:1" ht="12.75" hidden="1">
      <c r="A830" s="22"/>
    </row>
    <row r="831" spans="1:1" ht="12.75" hidden="1">
      <c r="A831" s="22"/>
    </row>
    <row r="832" spans="1:1" ht="12.75" hidden="1">
      <c r="A832" s="22"/>
    </row>
    <row r="833" spans="1:1" ht="12.75" hidden="1">
      <c r="A833" s="22"/>
    </row>
    <row r="834" spans="1:1" ht="12.75" hidden="1">
      <c r="A834" s="22"/>
    </row>
    <row r="835" spans="1:1" ht="12.75" hidden="1">
      <c r="A835" s="22"/>
    </row>
    <row r="836" spans="1:1" ht="12.75" hidden="1">
      <c r="A836" s="22"/>
    </row>
    <row r="837" spans="1:1" ht="12.75" hidden="1">
      <c r="A837" s="22"/>
    </row>
    <row r="838" spans="1:1" ht="12.75" hidden="1">
      <c r="A838" s="22"/>
    </row>
    <row r="839" spans="1:1" ht="12.75" hidden="1">
      <c r="A839" s="22"/>
    </row>
    <row r="840" spans="1:1" ht="12.75" hidden="1">
      <c r="A840" s="22"/>
    </row>
    <row r="841" spans="1:1" ht="12.75" hidden="1">
      <c r="A841" s="22"/>
    </row>
    <row r="842" spans="1:1" ht="12.75" hidden="1">
      <c r="A842" s="22"/>
    </row>
    <row r="843" spans="1:1" ht="12.75" hidden="1">
      <c r="A843" s="22"/>
    </row>
    <row r="844" spans="1:1" ht="12.75" hidden="1">
      <c r="A844" s="22"/>
    </row>
    <row r="845" spans="1:1" ht="12.75" hidden="1">
      <c r="A845" s="22"/>
    </row>
    <row r="846" spans="1:1" ht="12.75" hidden="1">
      <c r="A846" s="22"/>
    </row>
    <row r="847" spans="1:1" ht="12.75" hidden="1">
      <c r="A847" s="22"/>
    </row>
    <row r="848" spans="1:1" ht="12.75" hidden="1">
      <c r="A848" s="22"/>
    </row>
    <row r="849" spans="1:1" ht="12.75" hidden="1">
      <c r="A849" s="22"/>
    </row>
    <row r="850" spans="1:1" ht="12.75" hidden="1">
      <c r="A850" s="22"/>
    </row>
    <row r="851" spans="1:1" ht="12.75" hidden="1">
      <c r="A851" s="22"/>
    </row>
    <row r="852" spans="1:1" ht="12.75" hidden="1">
      <c r="A852" s="22"/>
    </row>
    <row r="853" spans="1:1" ht="12.75" hidden="1">
      <c r="A853" s="22"/>
    </row>
    <row r="854" spans="1:1" ht="12.75" hidden="1">
      <c r="A854" s="22"/>
    </row>
    <row r="855" spans="1:1" ht="12.75" hidden="1">
      <c r="A855" s="22"/>
    </row>
    <row r="856" spans="1:1" ht="12.75" hidden="1">
      <c r="A856" s="22"/>
    </row>
    <row r="857" spans="1:1" ht="12.75" hidden="1">
      <c r="A857" s="22"/>
    </row>
    <row r="858" spans="1:1" ht="12.75" hidden="1">
      <c r="A858" s="22"/>
    </row>
    <row r="859" spans="1:1" ht="12.75" hidden="1">
      <c r="A859" s="22"/>
    </row>
    <row r="860" spans="1:1" ht="12.75" hidden="1">
      <c r="A860" s="22"/>
    </row>
    <row r="861" spans="1:1" ht="12.75" hidden="1">
      <c r="A861" s="22"/>
    </row>
    <row r="862" spans="1:1" ht="12.75" hidden="1">
      <c r="A862" s="22"/>
    </row>
    <row r="863" spans="1:1" ht="12.75" hidden="1">
      <c r="A863" s="22"/>
    </row>
    <row r="864" spans="1:1" ht="12.75" hidden="1">
      <c r="A864" s="22"/>
    </row>
    <row r="865" spans="1:1" ht="12.75" hidden="1">
      <c r="A865" s="22"/>
    </row>
  </sheetData>
  <autoFilter ref="A1:W865">
    <filterColumn colId="1">
      <filters>
        <filter val="M. AIT ALI Ilan"/>
        <filter val="M. AIT ALI Ilan @"/>
        <filter val="M. EL HACHIMI Jalal"/>
        <filter val="M. GOSSELIN Marc"/>
        <filter val="M. PERET Olivier"/>
        <filter val="Mme BEN HABHAB Anna"/>
        <filter val="Mme CAUTEL Juliette"/>
        <filter val="Mme CENTENARO Valentina"/>
        <filter val="Mme DAS NOEDEF Marie"/>
        <filter val="Mme DEMOULIN Odile @"/>
        <filter val="Mme DUBOIS Augustine"/>
        <filter val="Mme FAREBOS Danièle"/>
        <filter val="Mme GOSSELIN Véronique"/>
        <filter val="Mme HIPPIAS Sabrina"/>
        <filter val="Mme MARET Audrey @"/>
        <filter val="Mme MARTIN Catherine"/>
        <filter val="Mme MUFFOLETTO Khedija"/>
        <filter val="Mme PIVA Aurore"/>
        <filter val="Mme SAN MARTIN Charlotte @"/>
        <filter val="Mme VAN DE VELDE Carol @"/>
        <filter val="Mme VARVOUNIS Julia @"/>
        <filter val="Mme VERGONNET Florence"/>
      </filters>
    </filterColumn>
  </autoFilter>
  <conditionalFormatting sqref="A41:A865">
    <cfRule type="notContainsBlanks" dxfId="1" priority="1">
      <formula>LEN(TRIM(A41))&gt;0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baseColWidth="10" defaultColWidth="14.42578125" defaultRowHeight="15.75" customHeight="1"/>
  <cols>
    <col min="1" max="2" width="27.140625" customWidth="1"/>
    <col min="4" max="4" width="9.7109375" customWidth="1"/>
    <col min="12" max="12" width="16.28515625" customWidth="1"/>
    <col min="13" max="13" width="32.7109375" customWidth="1"/>
  </cols>
  <sheetData>
    <row r="1" spans="1:13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2" t="s">
        <v>12</v>
      </c>
    </row>
    <row r="2" spans="1:13" ht="15.75" customHeight="1">
      <c r="A2" s="6">
        <v>42653</v>
      </c>
      <c r="B2" s="7" t="s">
        <v>13</v>
      </c>
      <c r="C2" s="8" t="s">
        <v>14</v>
      </c>
      <c r="D2" s="9" t="s">
        <v>15</v>
      </c>
      <c r="E2" s="9" t="s">
        <v>16</v>
      </c>
      <c r="F2" s="10" t="str">
        <f t="shared" ref="F2:F41" si="0">"FA"&amp;"1708-"&amp;ROW()+637</f>
        <v>FA1708-639</v>
      </c>
      <c r="G2" s="11"/>
      <c r="H2" s="12">
        <v>125</v>
      </c>
      <c r="I2" s="14">
        <f t="shared" ref="I2:I39" si="1">H2/1.2</f>
        <v>104.16666666666667</v>
      </c>
      <c r="J2" s="14">
        <f t="shared" ref="J2:J39" si="2">H2-I2</f>
        <v>20.833333333333329</v>
      </c>
      <c r="K2" s="13">
        <v>125</v>
      </c>
      <c r="L2" s="11"/>
      <c r="M2" s="8" t="s">
        <v>17</v>
      </c>
    </row>
    <row r="3" spans="1:13" ht="15.75" customHeight="1">
      <c r="A3" s="6">
        <v>42661</v>
      </c>
      <c r="B3" s="7" t="s">
        <v>18</v>
      </c>
      <c r="C3" s="8" t="s">
        <v>19</v>
      </c>
      <c r="D3" s="9" t="s">
        <v>15</v>
      </c>
      <c r="E3" s="9" t="s">
        <v>16</v>
      </c>
      <c r="F3" s="10" t="str">
        <f t="shared" si="0"/>
        <v>FA1708-640</v>
      </c>
      <c r="G3" s="11"/>
      <c r="H3" s="12">
        <v>70</v>
      </c>
      <c r="I3" s="14">
        <f t="shared" si="1"/>
        <v>58.333333333333336</v>
      </c>
      <c r="J3" s="14">
        <f t="shared" si="2"/>
        <v>11.666666666666664</v>
      </c>
      <c r="K3" s="13">
        <v>70</v>
      </c>
      <c r="L3" s="11"/>
      <c r="M3" s="8" t="s">
        <v>20</v>
      </c>
    </row>
    <row r="4" spans="1:13" ht="15.75" customHeight="1">
      <c r="A4" s="6">
        <v>42668</v>
      </c>
      <c r="B4" s="7" t="s">
        <v>21</v>
      </c>
      <c r="C4" s="8" t="s">
        <v>22</v>
      </c>
      <c r="D4" s="9" t="s">
        <v>15</v>
      </c>
      <c r="E4" s="9" t="s">
        <v>16</v>
      </c>
      <c r="F4" s="10" t="str">
        <f t="shared" si="0"/>
        <v>FA1708-641</v>
      </c>
      <c r="G4" s="11"/>
      <c r="H4" s="12">
        <v>70</v>
      </c>
      <c r="I4" s="14">
        <f t="shared" si="1"/>
        <v>58.333333333333336</v>
      </c>
      <c r="J4" s="14">
        <f t="shared" si="2"/>
        <v>11.666666666666664</v>
      </c>
      <c r="K4" s="13">
        <v>70</v>
      </c>
      <c r="L4" s="11"/>
      <c r="M4" s="8" t="s">
        <v>23</v>
      </c>
    </row>
    <row r="5" spans="1:13" ht="15.75" customHeight="1">
      <c r="A5" s="6">
        <v>42671</v>
      </c>
      <c r="B5" s="7" t="s">
        <v>21</v>
      </c>
      <c r="C5" s="8" t="s">
        <v>22</v>
      </c>
      <c r="D5" s="9" t="s">
        <v>24</v>
      </c>
      <c r="E5" s="9" t="s">
        <v>16</v>
      </c>
      <c r="F5" s="10" t="str">
        <f t="shared" si="0"/>
        <v>FA1708-642</v>
      </c>
      <c r="G5" s="11"/>
      <c r="H5" s="12">
        <v>70</v>
      </c>
      <c r="I5" s="14">
        <f t="shared" si="1"/>
        <v>58.333333333333336</v>
      </c>
      <c r="J5" s="14">
        <f t="shared" si="2"/>
        <v>11.666666666666664</v>
      </c>
      <c r="K5" s="13">
        <v>70</v>
      </c>
      <c r="L5" s="11"/>
      <c r="M5" s="8" t="s">
        <v>23</v>
      </c>
    </row>
    <row r="6" spans="1:13" ht="15.75" customHeight="1">
      <c r="A6" s="6">
        <v>42676</v>
      </c>
      <c r="B6" s="7" t="s">
        <v>13</v>
      </c>
      <c r="C6" s="8" t="s">
        <v>14</v>
      </c>
      <c r="D6" s="9" t="s">
        <v>15</v>
      </c>
      <c r="E6" s="9" t="s">
        <v>16</v>
      </c>
      <c r="F6" s="10" t="str">
        <f t="shared" si="0"/>
        <v>FA1708-643</v>
      </c>
      <c r="G6" s="11"/>
      <c r="H6" s="12">
        <v>125</v>
      </c>
      <c r="I6" s="14">
        <f t="shared" si="1"/>
        <v>104.16666666666667</v>
      </c>
      <c r="J6" s="14">
        <f t="shared" si="2"/>
        <v>20.833333333333329</v>
      </c>
      <c r="K6" s="13">
        <v>125</v>
      </c>
      <c r="L6" s="11"/>
      <c r="M6" s="8" t="s">
        <v>17</v>
      </c>
    </row>
    <row r="7" spans="1:13" ht="15.75" customHeight="1">
      <c r="A7" s="6">
        <v>42678</v>
      </c>
      <c r="B7" s="7" t="s">
        <v>21</v>
      </c>
      <c r="C7" s="8" t="s">
        <v>22</v>
      </c>
      <c r="D7" s="9" t="s">
        <v>15</v>
      </c>
      <c r="E7" s="9" t="s">
        <v>16</v>
      </c>
      <c r="F7" s="10" t="str">
        <f t="shared" si="0"/>
        <v>FA1708-644</v>
      </c>
      <c r="G7" s="11"/>
      <c r="H7" s="12">
        <v>70</v>
      </c>
      <c r="I7" s="14">
        <f t="shared" si="1"/>
        <v>58.333333333333336</v>
      </c>
      <c r="J7" s="14">
        <f t="shared" si="2"/>
        <v>11.666666666666664</v>
      </c>
      <c r="K7" s="13">
        <v>70</v>
      </c>
      <c r="L7" s="11"/>
      <c r="M7" s="8" t="s">
        <v>23</v>
      </c>
    </row>
    <row r="8" spans="1:13" ht="15.75" customHeight="1">
      <c r="A8" s="6">
        <v>42685</v>
      </c>
      <c r="B8" s="7" t="s">
        <v>21</v>
      </c>
      <c r="C8" s="8" t="s">
        <v>22</v>
      </c>
      <c r="D8" s="9" t="s">
        <v>15</v>
      </c>
      <c r="E8" s="9" t="s">
        <v>16</v>
      </c>
      <c r="F8" s="10" t="str">
        <f t="shared" si="0"/>
        <v>FA1708-645</v>
      </c>
      <c r="G8" s="11"/>
      <c r="H8" s="12">
        <v>70</v>
      </c>
      <c r="I8" s="14">
        <f t="shared" si="1"/>
        <v>58.333333333333336</v>
      </c>
      <c r="J8" s="14">
        <f t="shared" si="2"/>
        <v>11.666666666666664</v>
      </c>
      <c r="K8" s="13">
        <v>70</v>
      </c>
      <c r="L8" s="11"/>
      <c r="M8" s="8" t="s">
        <v>23</v>
      </c>
    </row>
    <row r="9" spans="1:13" ht="15.75" customHeight="1">
      <c r="A9" s="6">
        <v>42692</v>
      </c>
      <c r="B9" s="7" t="s">
        <v>21</v>
      </c>
      <c r="C9" s="8" t="s">
        <v>22</v>
      </c>
      <c r="D9" s="9" t="s">
        <v>15</v>
      </c>
      <c r="E9" s="9" t="s">
        <v>16</v>
      </c>
      <c r="F9" s="10" t="str">
        <f t="shared" si="0"/>
        <v>FA1708-646</v>
      </c>
      <c r="G9" s="11"/>
      <c r="H9" s="12">
        <v>70</v>
      </c>
      <c r="I9" s="14">
        <f t="shared" si="1"/>
        <v>58.333333333333336</v>
      </c>
      <c r="J9" s="14">
        <f t="shared" si="2"/>
        <v>11.666666666666664</v>
      </c>
      <c r="K9" s="13">
        <v>70</v>
      </c>
      <c r="L9" s="11"/>
      <c r="M9" s="8" t="s">
        <v>23</v>
      </c>
    </row>
    <row r="10" spans="1:13" ht="15.75" customHeight="1">
      <c r="A10" s="6">
        <v>42699</v>
      </c>
      <c r="B10" s="7" t="s">
        <v>25</v>
      </c>
      <c r="C10" s="8" t="s">
        <v>26</v>
      </c>
      <c r="D10" s="9" t="s">
        <v>15</v>
      </c>
      <c r="E10" s="9" t="s">
        <v>16</v>
      </c>
      <c r="F10" s="10" t="str">
        <f t="shared" si="0"/>
        <v>FA1708-647</v>
      </c>
      <c r="G10" s="11"/>
      <c r="H10" s="12">
        <v>70</v>
      </c>
      <c r="I10" s="14">
        <f t="shared" si="1"/>
        <v>58.333333333333336</v>
      </c>
      <c r="J10" s="14">
        <f t="shared" si="2"/>
        <v>11.666666666666664</v>
      </c>
      <c r="K10" s="13">
        <v>70</v>
      </c>
      <c r="L10" s="11"/>
      <c r="M10" s="8" t="s">
        <v>27</v>
      </c>
    </row>
    <row r="11" spans="1:13" ht="15.75" customHeight="1">
      <c r="A11" s="6">
        <v>42705</v>
      </c>
      <c r="B11" s="7" t="s">
        <v>28</v>
      </c>
      <c r="C11" s="8" t="s">
        <v>29</v>
      </c>
      <c r="D11" s="9" t="s">
        <v>24</v>
      </c>
      <c r="E11" s="9" t="s">
        <v>16</v>
      </c>
      <c r="F11" s="10" t="str">
        <f t="shared" si="0"/>
        <v>FA1708-648</v>
      </c>
      <c r="G11" s="11"/>
      <c r="H11" s="12">
        <v>70</v>
      </c>
      <c r="I11" s="14">
        <f t="shared" si="1"/>
        <v>58.333333333333336</v>
      </c>
      <c r="J11" s="14">
        <f t="shared" si="2"/>
        <v>11.666666666666664</v>
      </c>
      <c r="K11" s="13">
        <v>70</v>
      </c>
      <c r="L11" s="11"/>
      <c r="M11" s="8" t="s">
        <v>30</v>
      </c>
    </row>
    <row r="12" spans="1:13" ht="15.75" customHeight="1">
      <c r="A12" s="6">
        <v>42716</v>
      </c>
      <c r="B12" s="7" t="s">
        <v>28</v>
      </c>
      <c r="C12" s="8" t="s">
        <v>29</v>
      </c>
      <c r="D12" s="9" t="s">
        <v>15</v>
      </c>
      <c r="E12" s="9" t="s">
        <v>16</v>
      </c>
      <c r="F12" s="10" t="str">
        <f t="shared" si="0"/>
        <v>FA1708-649</v>
      </c>
      <c r="G12" s="11"/>
      <c r="H12" s="12">
        <v>70</v>
      </c>
      <c r="I12" s="14">
        <f t="shared" si="1"/>
        <v>58.333333333333336</v>
      </c>
      <c r="J12" s="14">
        <f t="shared" si="2"/>
        <v>11.666666666666664</v>
      </c>
      <c r="K12" s="13">
        <v>70</v>
      </c>
      <c r="L12" s="11"/>
      <c r="M12" s="8" t="s">
        <v>30</v>
      </c>
    </row>
    <row r="13" spans="1:13" ht="15.75" customHeight="1">
      <c r="A13" s="6">
        <v>42718</v>
      </c>
      <c r="B13" s="7" t="s">
        <v>28</v>
      </c>
      <c r="C13" s="8" t="s">
        <v>29</v>
      </c>
      <c r="D13" s="9" t="s">
        <v>15</v>
      </c>
      <c r="E13" s="9" t="s">
        <v>16</v>
      </c>
      <c r="F13" s="10" t="str">
        <f t="shared" si="0"/>
        <v>FA1708-650</v>
      </c>
      <c r="G13" s="11"/>
      <c r="H13" s="12">
        <v>70</v>
      </c>
      <c r="I13" s="14">
        <f t="shared" si="1"/>
        <v>58.333333333333336</v>
      </c>
      <c r="J13" s="14">
        <f t="shared" si="2"/>
        <v>11.666666666666664</v>
      </c>
      <c r="K13" s="13">
        <v>70</v>
      </c>
      <c r="L13" s="11"/>
      <c r="M13" s="8" t="s">
        <v>30</v>
      </c>
    </row>
    <row r="14" spans="1:13" ht="15.75" customHeight="1">
      <c r="A14" s="6">
        <v>42727</v>
      </c>
      <c r="B14" s="7" t="s">
        <v>28</v>
      </c>
      <c r="C14" s="8" t="s">
        <v>29</v>
      </c>
      <c r="D14" s="9" t="s">
        <v>15</v>
      </c>
      <c r="E14" s="9" t="s">
        <v>16</v>
      </c>
      <c r="F14" s="10" t="str">
        <f t="shared" si="0"/>
        <v>FA1708-651</v>
      </c>
      <c r="G14" s="11"/>
      <c r="H14" s="12">
        <v>70</v>
      </c>
      <c r="I14" s="14">
        <f t="shared" si="1"/>
        <v>58.333333333333336</v>
      </c>
      <c r="J14" s="14">
        <f t="shared" si="2"/>
        <v>11.666666666666664</v>
      </c>
      <c r="K14" s="13">
        <v>70</v>
      </c>
      <c r="L14" s="11"/>
      <c r="M14" s="8" t="s">
        <v>30</v>
      </c>
    </row>
    <row r="15" spans="1:13" ht="15.75" customHeight="1">
      <c r="A15" s="6">
        <v>42748</v>
      </c>
      <c r="B15" s="7" t="s">
        <v>28</v>
      </c>
      <c r="C15" s="8" t="s">
        <v>29</v>
      </c>
      <c r="D15" s="9" t="s">
        <v>15</v>
      </c>
      <c r="E15" s="9" t="s">
        <v>16</v>
      </c>
      <c r="F15" s="10" t="str">
        <f t="shared" si="0"/>
        <v>FA1708-652</v>
      </c>
      <c r="G15" s="11"/>
      <c r="H15" s="12">
        <v>70</v>
      </c>
      <c r="I15" s="14">
        <f t="shared" si="1"/>
        <v>58.333333333333336</v>
      </c>
      <c r="J15" s="14">
        <f t="shared" si="2"/>
        <v>11.666666666666664</v>
      </c>
      <c r="K15" s="13">
        <v>70</v>
      </c>
      <c r="L15" s="11"/>
      <c r="M15" s="8" t="s">
        <v>30</v>
      </c>
    </row>
    <row r="16" spans="1:13" ht="15.75" customHeight="1">
      <c r="A16" s="6">
        <v>42751</v>
      </c>
      <c r="B16" s="7" t="s">
        <v>13</v>
      </c>
      <c r="C16" s="8" t="s">
        <v>14</v>
      </c>
      <c r="D16" s="9" t="s">
        <v>15</v>
      </c>
      <c r="E16" s="9" t="s">
        <v>16</v>
      </c>
      <c r="F16" s="10" t="str">
        <f t="shared" si="0"/>
        <v>FA1708-653</v>
      </c>
      <c r="G16" s="11"/>
      <c r="H16" s="12">
        <v>125</v>
      </c>
      <c r="I16" s="14">
        <f t="shared" si="1"/>
        <v>104.16666666666667</v>
      </c>
      <c r="J16" s="14">
        <f t="shared" si="2"/>
        <v>20.833333333333329</v>
      </c>
      <c r="K16" s="13">
        <v>125</v>
      </c>
      <c r="L16" s="11"/>
      <c r="M16" s="8" t="s">
        <v>17</v>
      </c>
    </row>
    <row r="17" spans="1:13" ht="15.75" customHeight="1">
      <c r="A17" s="6">
        <v>42755</v>
      </c>
      <c r="B17" s="7" t="s">
        <v>28</v>
      </c>
      <c r="C17" s="8" t="s">
        <v>29</v>
      </c>
      <c r="D17" s="9" t="s">
        <v>15</v>
      </c>
      <c r="E17" s="9" t="s">
        <v>16</v>
      </c>
      <c r="F17" s="10" t="str">
        <f t="shared" si="0"/>
        <v>FA1708-654</v>
      </c>
      <c r="G17" s="11"/>
      <c r="H17" s="12">
        <v>70</v>
      </c>
      <c r="I17" s="14">
        <f t="shared" si="1"/>
        <v>58.333333333333336</v>
      </c>
      <c r="J17" s="14">
        <f t="shared" si="2"/>
        <v>11.666666666666664</v>
      </c>
      <c r="K17" s="13">
        <v>70</v>
      </c>
      <c r="L17" s="11"/>
      <c r="M17" s="8" t="s">
        <v>30</v>
      </c>
    </row>
    <row r="18" spans="1:13" ht="14.25">
      <c r="A18" s="6">
        <v>42766</v>
      </c>
      <c r="B18" s="7" t="s">
        <v>31</v>
      </c>
      <c r="C18" s="8" t="s">
        <v>32</v>
      </c>
      <c r="D18" s="9" t="s">
        <v>15</v>
      </c>
      <c r="E18" s="9" t="s">
        <v>16</v>
      </c>
      <c r="F18" s="10" t="str">
        <f t="shared" si="0"/>
        <v>FA1708-655</v>
      </c>
      <c r="G18" s="11"/>
      <c r="H18" s="12">
        <v>25</v>
      </c>
      <c r="I18" s="14">
        <f t="shared" si="1"/>
        <v>20.833333333333336</v>
      </c>
      <c r="J18" s="14">
        <f t="shared" si="2"/>
        <v>4.1666666666666643</v>
      </c>
      <c r="K18" s="13">
        <v>25</v>
      </c>
    </row>
    <row r="19" spans="1:13" ht="14.25">
      <c r="A19" s="6">
        <v>42767</v>
      </c>
      <c r="B19" s="15" t="s">
        <v>33</v>
      </c>
      <c r="C19" s="16" t="s">
        <v>34</v>
      </c>
      <c r="D19" s="17" t="s">
        <v>15</v>
      </c>
      <c r="E19" s="9" t="s">
        <v>16</v>
      </c>
      <c r="F19" s="10" t="str">
        <f t="shared" si="0"/>
        <v>FA1708-656</v>
      </c>
      <c r="G19" s="18"/>
      <c r="H19" s="12">
        <v>70</v>
      </c>
      <c r="I19" s="14">
        <f t="shared" si="1"/>
        <v>58.333333333333336</v>
      </c>
      <c r="J19" s="14">
        <f t="shared" si="2"/>
        <v>11.666666666666664</v>
      </c>
      <c r="K19" s="13">
        <v>70</v>
      </c>
      <c r="L19" s="18"/>
      <c r="M19" s="16" t="s">
        <v>35</v>
      </c>
    </row>
    <row r="20" spans="1:13" ht="14.25">
      <c r="A20" s="6">
        <v>42769</v>
      </c>
      <c r="B20" s="7" t="s">
        <v>28</v>
      </c>
      <c r="C20" s="8" t="s">
        <v>29</v>
      </c>
      <c r="D20" s="9" t="s">
        <v>15</v>
      </c>
      <c r="E20" s="9" t="s">
        <v>16</v>
      </c>
      <c r="F20" s="10" t="str">
        <f t="shared" si="0"/>
        <v>FA1708-657</v>
      </c>
      <c r="G20" s="11"/>
      <c r="H20" s="12">
        <v>70</v>
      </c>
      <c r="I20" s="14">
        <f t="shared" si="1"/>
        <v>58.333333333333336</v>
      </c>
      <c r="J20" s="14">
        <f t="shared" si="2"/>
        <v>11.666666666666664</v>
      </c>
      <c r="K20" s="13">
        <v>70</v>
      </c>
      <c r="L20" s="11"/>
      <c r="M20" s="8" t="s">
        <v>30</v>
      </c>
    </row>
    <row r="21" spans="1:13" ht="14.25">
      <c r="A21" s="6">
        <v>42782</v>
      </c>
      <c r="B21" s="7" t="s">
        <v>36</v>
      </c>
      <c r="C21" s="8" t="s">
        <v>37</v>
      </c>
      <c r="D21" s="9" t="s">
        <v>15</v>
      </c>
      <c r="E21" s="9" t="s">
        <v>16</v>
      </c>
      <c r="F21" s="10" t="str">
        <f t="shared" si="0"/>
        <v>FA1708-658</v>
      </c>
      <c r="G21" s="11"/>
      <c r="H21" s="12">
        <v>70</v>
      </c>
      <c r="I21" s="14">
        <f t="shared" si="1"/>
        <v>58.333333333333336</v>
      </c>
      <c r="J21" s="14">
        <f t="shared" si="2"/>
        <v>11.666666666666664</v>
      </c>
      <c r="K21" s="13">
        <v>70</v>
      </c>
      <c r="L21" s="11"/>
      <c r="M21" s="8" t="s">
        <v>38</v>
      </c>
    </row>
    <row r="22" spans="1:13" ht="14.25">
      <c r="A22" s="6">
        <v>42797</v>
      </c>
      <c r="B22" s="7" t="s">
        <v>28</v>
      </c>
      <c r="C22" s="8" t="s">
        <v>29</v>
      </c>
      <c r="D22" s="9" t="s">
        <v>15</v>
      </c>
      <c r="E22" s="9" t="s">
        <v>16</v>
      </c>
      <c r="F22" s="10" t="str">
        <f t="shared" si="0"/>
        <v>FA1708-659</v>
      </c>
      <c r="G22" s="11"/>
      <c r="H22" s="12">
        <v>70</v>
      </c>
      <c r="I22" s="14">
        <f t="shared" si="1"/>
        <v>58.333333333333336</v>
      </c>
      <c r="J22" s="14">
        <f t="shared" si="2"/>
        <v>11.666666666666664</v>
      </c>
      <c r="K22" s="13">
        <v>70</v>
      </c>
      <c r="L22" s="11"/>
      <c r="M22" s="8" t="s">
        <v>30</v>
      </c>
    </row>
    <row r="23" spans="1:13" ht="14.25">
      <c r="A23" s="6">
        <v>42803</v>
      </c>
      <c r="B23" s="7" t="s">
        <v>39</v>
      </c>
      <c r="C23" s="8" t="s">
        <v>40</v>
      </c>
      <c r="D23" s="9" t="s">
        <v>15</v>
      </c>
      <c r="E23" s="9" t="s">
        <v>16</v>
      </c>
      <c r="F23" s="10" t="str">
        <f t="shared" si="0"/>
        <v>FA1708-660</v>
      </c>
      <c r="G23" s="11"/>
      <c r="H23" s="12">
        <v>80</v>
      </c>
      <c r="I23" s="14">
        <f t="shared" si="1"/>
        <v>66.666666666666671</v>
      </c>
      <c r="J23" s="14">
        <f t="shared" si="2"/>
        <v>13.333333333333329</v>
      </c>
      <c r="K23" s="13">
        <v>80</v>
      </c>
      <c r="L23" s="11"/>
      <c r="M23" s="8" t="s">
        <v>41</v>
      </c>
    </row>
    <row r="24" spans="1:13" ht="14.25">
      <c r="A24" s="6">
        <v>42803</v>
      </c>
      <c r="B24" s="7" t="s">
        <v>42</v>
      </c>
      <c r="C24" s="8" t="s">
        <v>43</v>
      </c>
      <c r="D24" s="9" t="s">
        <v>15</v>
      </c>
      <c r="E24" s="9" t="s">
        <v>16</v>
      </c>
      <c r="F24" s="10" t="str">
        <f t="shared" si="0"/>
        <v>FA1708-661</v>
      </c>
      <c r="G24" s="11"/>
      <c r="H24" s="12">
        <v>70</v>
      </c>
      <c r="I24" s="14">
        <f t="shared" si="1"/>
        <v>58.333333333333336</v>
      </c>
      <c r="J24" s="14">
        <f t="shared" si="2"/>
        <v>11.666666666666664</v>
      </c>
      <c r="K24" s="13">
        <v>70</v>
      </c>
      <c r="L24" s="11"/>
      <c r="M24" s="8" t="s">
        <v>44</v>
      </c>
    </row>
    <row r="25" spans="1:13" ht="14.25">
      <c r="A25" s="6">
        <v>42807</v>
      </c>
      <c r="B25" s="7" t="s">
        <v>13</v>
      </c>
      <c r="C25" s="8" t="s">
        <v>14</v>
      </c>
      <c r="D25" s="9" t="s">
        <v>15</v>
      </c>
      <c r="E25" s="9" t="s">
        <v>16</v>
      </c>
      <c r="F25" s="10" t="str">
        <f t="shared" si="0"/>
        <v>FA1708-662</v>
      </c>
      <c r="G25" s="11"/>
      <c r="H25" s="12">
        <v>125</v>
      </c>
      <c r="I25" s="14">
        <f t="shared" si="1"/>
        <v>104.16666666666667</v>
      </c>
      <c r="J25" s="14">
        <f t="shared" si="2"/>
        <v>20.833333333333329</v>
      </c>
      <c r="K25" s="13">
        <v>125</v>
      </c>
      <c r="L25" s="11"/>
      <c r="M25" s="8" t="s">
        <v>17</v>
      </c>
    </row>
    <row r="26" spans="1:13" ht="14.25">
      <c r="A26" s="6">
        <v>42807</v>
      </c>
      <c r="B26" s="7" t="s">
        <v>39</v>
      </c>
      <c r="C26" s="8" t="s">
        <v>40</v>
      </c>
      <c r="D26" s="9" t="s">
        <v>15</v>
      </c>
      <c r="E26" s="9" t="s">
        <v>16</v>
      </c>
      <c r="F26" s="10" t="str">
        <f t="shared" si="0"/>
        <v>FA1708-663</v>
      </c>
      <c r="G26" s="11"/>
      <c r="H26" s="12">
        <v>80</v>
      </c>
      <c r="I26" s="14">
        <f t="shared" si="1"/>
        <v>66.666666666666671</v>
      </c>
      <c r="J26" s="14">
        <f t="shared" si="2"/>
        <v>13.333333333333329</v>
      </c>
      <c r="K26" s="13">
        <v>80</v>
      </c>
      <c r="L26" s="11"/>
      <c r="M26" s="8" t="s">
        <v>41</v>
      </c>
    </row>
    <row r="27" spans="1:13" ht="14.25">
      <c r="A27" s="6">
        <v>42814</v>
      </c>
      <c r="B27" s="7" t="s">
        <v>39</v>
      </c>
      <c r="C27" s="8" t="s">
        <v>40</v>
      </c>
      <c r="D27" s="9" t="s">
        <v>15</v>
      </c>
      <c r="E27" s="9" t="s">
        <v>16</v>
      </c>
      <c r="F27" s="10" t="str">
        <f t="shared" si="0"/>
        <v>FA1708-664</v>
      </c>
      <c r="G27" s="11"/>
      <c r="H27" s="12">
        <v>70</v>
      </c>
      <c r="I27" s="14">
        <f t="shared" si="1"/>
        <v>58.333333333333336</v>
      </c>
      <c r="J27" s="14">
        <f t="shared" si="2"/>
        <v>11.666666666666664</v>
      </c>
      <c r="K27" s="13">
        <v>70</v>
      </c>
      <c r="L27" s="11"/>
      <c r="M27" s="8" t="s">
        <v>41</v>
      </c>
    </row>
    <row r="28" spans="1:13" ht="14.25">
      <c r="A28" s="6">
        <v>42866</v>
      </c>
      <c r="B28" s="7" t="s">
        <v>45</v>
      </c>
      <c r="C28" s="8" t="s">
        <v>46</v>
      </c>
      <c r="D28" s="9" t="s">
        <v>15</v>
      </c>
      <c r="E28" s="9" t="s">
        <v>16</v>
      </c>
      <c r="F28" s="10" t="str">
        <f t="shared" si="0"/>
        <v>FA1708-665</v>
      </c>
      <c r="G28" s="11"/>
      <c r="H28" s="12">
        <v>70</v>
      </c>
      <c r="I28" s="14">
        <f t="shared" si="1"/>
        <v>58.333333333333336</v>
      </c>
      <c r="J28" s="14">
        <f t="shared" si="2"/>
        <v>11.666666666666664</v>
      </c>
      <c r="K28" s="13">
        <v>70</v>
      </c>
      <c r="L28" s="11"/>
    </row>
    <row r="29" spans="1:13" ht="14.25">
      <c r="A29" s="6">
        <v>42877</v>
      </c>
      <c r="B29" s="7" t="s">
        <v>47</v>
      </c>
      <c r="C29" s="8" t="s">
        <v>48</v>
      </c>
      <c r="D29" s="9" t="s">
        <v>24</v>
      </c>
      <c r="E29" s="9" t="s">
        <v>16</v>
      </c>
      <c r="F29" s="10" t="str">
        <f t="shared" si="0"/>
        <v>FA1708-666</v>
      </c>
      <c r="G29" s="11"/>
      <c r="H29" s="12">
        <v>70</v>
      </c>
      <c r="I29" s="14">
        <f t="shared" si="1"/>
        <v>58.333333333333336</v>
      </c>
      <c r="J29" s="14">
        <f t="shared" si="2"/>
        <v>11.666666666666664</v>
      </c>
      <c r="K29" s="13">
        <v>70</v>
      </c>
      <c r="L29" s="11"/>
      <c r="M29" s="8" t="s">
        <v>49</v>
      </c>
    </row>
    <row r="30" spans="1:13" ht="14.25">
      <c r="A30" s="6">
        <v>42885</v>
      </c>
      <c r="B30" s="7" t="s">
        <v>50</v>
      </c>
      <c r="C30" s="8" t="s">
        <v>51</v>
      </c>
      <c r="D30" s="9" t="s">
        <v>15</v>
      </c>
      <c r="E30" s="9" t="s">
        <v>16</v>
      </c>
      <c r="F30" s="10" t="str">
        <f t="shared" si="0"/>
        <v>FA1708-667</v>
      </c>
      <c r="G30" s="11"/>
      <c r="H30" s="12">
        <v>80</v>
      </c>
      <c r="I30" s="14">
        <f t="shared" si="1"/>
        <v>66.666666666666671</v>
      </c>
      <c r="J30" s="14">
        <f t="shared" si="2"/>
        <v>13.333333333333329</v>
      </c>
      <c r="K30" s="13">
        <v>80</v>
      </c>
      <c r="L30" s="11"/>
      <c r="M30" s="8" t="s">
        <v>52</v>
      </c>
    </row>
    <row r="31" spans="1:13" ht="14.25">
      <c r="A31" s="6">
        <v>42886</v>
      </c>
      <c r="B31" s="7" t="s">
        <v>53</v>
      </c>
      <c r="C31" s="8" t="s">
        <v>54</v>
      </c>
      <c r="D31" s="9" t="s">
        <v>15</v>
      </c>
      <c r="E31" s="9" t="s">
        <v>16</v>
      </c>
      <c r="F31" s="10" t="str">
        <f t="shared" si="0"/>
        <v>FA1708-668</v>
      </c>
      <c r="G31" s="11"/>
      <c r="H31" s="12">
        <v>70</v>
      </c>
      <c r="I31" s="14">
        <f t="shared" si="1"/>
        <v>58.333333333333336</v>
      </c>
      <c r="J31" s="14">
        <f t="shared" si="2"/>
        <v>11.666666666666664</v>
      </c>
      <c r="K31" s="13">
        <v>70</v>
      </c>
      <c r="L31" s="11"/>
    </row>
    <row r="32" spans="1:13" ht="14.25">
      <c r="A32" s="6">
        <v>42893</v>
      </c>
      <c r="B32" s="7" t="s">
        <v>47</v>
      </c>
      <c r="C32" s="8" t="s">
        <v>48</v>
      </c>
      <c r="D32" s="9" t="s">
        <v>15</v>
      </c>
      <c r="E32" s="9" t="s">
        <v>16</v>
      </c>
      <c r="F32" s="10" t="str">
        <f t="shared" si="0"/>
        <v>FA1708-669</v>
      </c>
      <c r="G32" s="11"/>
      <c r="H32" s="12">
        <v>70</v>
      </c>
      <c r="I32" s="14">
        <f t="shared" si="1"/>
        <v>58.333333333333336</v>
      </c>
      <c r="J32" s="14">
        <f t="shared" si="2"/>
        <v>11.666666666666664</v>
      </c>
      <c r="K32" s="13">
        <v>70</v>
      </c>
      <c r="L32" s="11"/>
      <c r="M32" s="8" t="s">
        <v>49</v>
      </c>
    </row>
    <row r="33" spans="1:13" ht="14.25">
      <c r="A33" s="6">
        <v>42893</v>
      </c>
      <c r="B33" s="7" t="s">
        <v>55</v>
      </c>
      <c r="C33" s="8" t="s">
        <v>56</v>
      </c>
      <c r="D33" s="9" t="s">
        <v>15</v>
      </c>
      <c r="E33" s="9" t="s">
        <v>16</v>
      </c>
      <c r="F33" s="10" t="str">
        <f t="shared" si="0"/>
        <v>FA1708-670</v>
      </c>
      <c r="G33" s="11"/>
      <c r="H33" s="12">
        <v>80</v>
      </c>
      <c r="I33" s="14">
        <f t="shared" si="1"/>
        <v>66.666666666666671</v>
      </c>
      <c r="J33" s="14">
        <f t="shared" si="2"/>
        <v>13.333333333333329</v>
      </c>
      <c r="K33" s="13">
        <v>80</v>
      </c>
      <c r="L33" s="11"/>
      <c r="M33" s="8" t="s">
        <v>57</v>
      </c>
    </row>
    <row r="34" spans="1:13" ht="14.25">
      <c r="A34" s="6">
        <v>42926</v>
      </c>
      <c r="B34" s="7" t="s">
        <v>58</v>
      </c>
      <c r="C34" s="8" t="s">
        <v>59</v>
      </c>
      <c r="D34" s="9" t="s">
        <v>15</v>
      </c>
      <c r="E34" s="9" t="s">
        <v>16</v>
      </c>
      <c r="F34" s="10" t="str">
        <f t="shared" si="0"/>
        <v>FA1708-671</v>
      </c>
      <c r="G34" s="11"/>
      <c r="H34" s="12">
        <v>70</v>
      </c>
      <c r="I34" s="14">
        <f t="shared" si="1"/>
        <v>58.333333333333336</v>
      </c>
      <c r="J34" s="14">
        <f t="shared" si="2"/>
        <v>11.666666666666664</v>
      </c>
      <c r="K34" s="13">
        <v>70</v>
      </c>
      <c r="L34" s="11"/>
      <c r="M34" s="8" t="s">
        <v>60</v>
      </c>
    </row>
    <row r="35" spans="1:13" ht="14.25">
      <c r="A35" s="6">
        <v>42927</v>
      </c>
      <c r="B35" s="7" t="s">
        <v>61</v>
      </c>
      <c r="C35" s="8" t="s">
        <v>62</v>
      </c>
      <c r="D35" s="9" t="s">
        <v>15</v>
      </c>
      <c r="E35" s="9" t="s">
        <v>16</v>
      </c>
      <c r="F35" s="10" t="str">
        <f t="shared" si="0"/>
        <v>FA1708-672</v>
      </c>
      <c r="G35" s="11"/>
      <c r="H35" s="12">
        <v>70</v>
      </c>
      <c r="I35" s="14">
        <f t="shared" si="1"/>
        <v>58.333333333333336</v>
      </c>
      <c r="J35" s="14">
        <f t="shared" si="2"/>
        <v>11.666666666666664</v>
      </c>
      <c r="K35" s="13">
        <v>70</v>
      </c>
      <c r="L35" s="11"/>
      <c r="M35" s="8" t="s">
        <v>63</v>
      </c>
    </row>
    <row r="36" spans="1:13" ht="14.25">
      <c r="A36" s="6">
        <v>42928</v>
      </c>
      <c r="B36" s="7" t="s">
        <v>64</v>
      </c>
      <c r="C36" s="8" t="s">
        <v>59</v>
      </c>
      <c r="D36" s="9" t="s">
        <v>24</v>
      </c>
      <c r="E36" s="9" t="s">
        <v>16</v>
      </c>
      <c r="F36" s="10" t="str">
        <f t="shared" si="0"/>
        <v>FA1708-673</v>
      </c>
      <c r="G36" s="11"/>
      <c r="H36" s="12">
        <v>70</v>
      </c>
      <c r="I36" s="14">
        <f t="shared" si="1"/>
        <v>58.333333333333336</v>
      </c>
      <c r="J36" s="14">
        <f t="shared" si="2"/>
        <v>11.666666666666664</v>
      </c>
      <c r="K36" s="13">
        <v>70</v>
      </c>
      <c r="L36" s="11"/>
      <c r="M36" s="8" t="s">
        <v>60</v>
      </c>
    </row>
    <row r="37" spans="1:13" ht="14.25">
      <c r="A37" s="6">
        <v>42935</v>
      </c>
      <c r="B37" s="15" t="s">
        <v>70</v>
      </c>
      <c r="C37" s="16" t="s">
        <v>59</v>
      </c>
      <c r="D37" s="17" t="s">
        <v>15</v>
      </c>
      <c r="E37" s="9" t="s">
        <v>16</v>
      </c>
      <c r="F37" s="10" t="str">
        <f t="shared" si="0"/>
        <v>FA1708-674</v>
      </c>
      <c r="G37" s="18"/>
      <c r="H37" s="20">
        <v>70</v>
      </c>
      <c r="I37" s="14">
        <f t="shared" si="1"/>
        <v>58.333333333333336</v>
      </c>
      <c r="J37" s="14">
        <f t="shared" si="2"/>
        <v>11.666666666666664</v>
      </c>
      <c r="K37" s="21">
        <v>70</v>
      </c>
      <c r="L37" s="18"/>
      <c r="M37" s="16" t="s">
        <v>60</v>
      </c>
    </row>
    <row r="38" spans="1:13" ht="14.25">
      <c r="A38" s="6">
        <v>42941</v>
      </c>
      <c r="B38" s="7" t="s">
        <v>70</v>
      </c>
      <c r="C38" s="8" t="s">
        <v>59</v>
      </c>
      <c r="D38" s="9" t="s">
        <v>15</v>
      </c>
      <c r="E38" s="9" t="s">
        <v>16</v>
      </c>
      <c r="F38" s="10" t="str">
        <f t="shared" si="0"/>
        <v>FA1708-675</v>
      </c>
      <c r="G38" s="11"/>
      <c r="H38" s="12">
        <v>45</v>
      </c>
      <c r="I38" s="14">
        <f t="shared" si="1"/>
        <v>37.5</v>
      </c>
      <c r="J38" s="14">
        <f t="shared" si="2"/>
        <v>7.5</v>
      </c>
      <c r="K38" s="13">
        <v>45</v>
      </c>
      <c r="L38" s="11"/>
      <c r="M38" s="8" t="s">
        <v>60</v>
      </c>
    </row>
    <row r="39" spans="1:13" ht="14.25">
      <c r="A39" s="6">
        <v>42975</v>
      </c>
      <c r="B39" s="7" t="s">
        <v>71</v>
      </c>
      <c r="C39" s="8" t="s">
        <v>72</v>
      </c>
      <c r="D39" s="9" t="s">
        <v>15</v>
      </c>
      <c r="E39" s="9" t="s">
        <v>16</v>
      </c>
      <c r="F39" s="10" t="str">
        <f t="shared" si="0"/>
        <v>FA1708-676</v>
      </c>
      <c r="G39" s="11"/>
      <c r="H39" s="12">
        <v>50</v>
      </c>
      <c r="I39" s="14">
        <f t="shared" si="1"/>
        <v>41.666666666666671</v>
      </c>
      <c r="J39" s="14">
        <f t="shared" si="2"/>
        <v>8.3333333333333286</v>
      </c>
      <c r="K39" s="13">
        <v>50</v>
      </c>
      <c r="L39" s="11"/>
      <c r="M39" s="8" t="s">
        <v>73</v>
      </c>
    </row>
    <row r="40" spans="1:13" ht="14.25">
      <c r="A40" s="6">
        <v>42929</v>
      </c>
      <c r="B40" s="7" t="s">
        <v>65</v>
      </c>
      <c r="C40" s="8" t="s">
        <v>66</v>
      </c>
      <c r="D40" s="9" t="s">
        <v>15</v>
      </c>
      <c r="E40" s="9" t="s">
        <v>16</v>
      </c>
      <c r="F40" s="10" t="str">
        <f t="shared" si="0"/>
        <v>FA1708-677</v>
      </c>
      <c r="G40" s="11"/>
      <c r="H40" s="12">
        <v>0</v>
      </c>
      <c r="I40" s="11"/>
      <c r="J40" s="11"/>
      <c r="K40" s="11"/>
      <c r="L40" s="11"/>
    </row>
    <row r="41" spans="1:13" ht="14.25">
      <c r="A41" s="6">
        <v>42934</v>
      </c>
      <c r="B41" s="7" t="s">
        <v>67</v>
      </c>
      <c r="C41" s="8" t="s">
        <v>68</v>
      </c>
      <c r="D41" s="9" t="s">
        <v>15</v>
      </c>
      <c r="E41" s="9" t="s">
        <v>16</v>
      </c>
      <c r="F41" s="10" t="str">
        <f t="shared" si="0"/>
        <v>FA1708-678</v>
      </c>
      <c r="G41" s="11"/>
      <c r="H41" s="12">
        <v>0</v>
      </c>
      <c r="I41" s="11"/>
      <c r="J41" s="11"/>
      <c r="K41" s="11"/>
      <c r="L41" s="11"/>
      <c r="M41" s="8" t="s">
        <v>69</v>
      </c>
    </row>
    <row r="42" spans="1:13" ht="12.75">
      <c r="A42" s="22"/>
      <c r="G42" s="2" t="s">
        <v>74</v>
      </c>
      <c r="H42" s="19">
        <f t="shared" ref="H42:J42" si="3">SUM(H2:H39)</f>
        <v>2830</v>
      </c>
      <c r="I42" s="19">
        <f t="shared" si="3"/>
        <v>2358.3333333333335</v>
      </c>
      <c r="J42" s="19">
        <f t="shared" si="3"/>
        <v>471.66666666666657</v>
      </c>
    </row>
  </sheetData>
  <autoFilter ref="A1:AA42"/>
  <conditionalFormatting sqref="A1:A36 A37:A42">
    <cfRule type="notContainsBlanks" dxfId="0" priority="1">
      <formula>LEN(TRIM(A1))&gt;0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1</vt:lpstr>
      <vt:lpstr>factures liquide regul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khepri</dc:creator>
  <cp:lastModifiedBy>Dell</cp:lastModifiedBy>
  <dcterms:created xsi:type="dcterms:W3CDTF">2017-10-15T22:35:59Z</dcterms:created>
  <dcterms:modified xsi:type="dcterms:W3CDTF">2017-10-23T20:08:44Z</dcterms:modified>
</cp:coreProperties>
</file>