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20" windowWidth="9345" windowHeight="3150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Global'!$A$1:$L$72</definedName>
  </definedNames>
  <calcPr calcId="145621"/>
</workbook>
</file>

<file path=xl/calcChain.xml><?xml version="1.0" encoding="utf-8"?>
<calcChain xmlns="http://schemas.openxmlformats.org/spreadsheetml/2006/main">
  <c r="B56" i="1" l="1"/>
  <c r="B125" i="1" l="1"/>
  <c r="A51" i="1" l="1"/>
  <c r="A97" i="1" l="1"/>
  <c r="A27" i="3" l="1"/>
  <c r="O34" i="3"/>
  <c r="N34" i="3"/>
  <c r="M34" i="3"/>
  <c r="L34" i="3"/>
  <c r="K34" i="3"/>
  <c r="J34" i="3"/>
  <c r="I34" i="3"/>
  <c r="H34" i="3"/>
  <c r="G34" i="3"/>
  <c r="F34" i="3"/>
  <c r="A34" i="3"/>
  <c r="O27" i="3"/>
  <c r="O35" i="3" s="1"/>
  <c r="N27" i="3"/>
  <c r="N35" i="3" s="1"/>
  <c r="M27" i="3"/>
  <c r="M35" i="3" s="1"/>
  <c r="L27" i="3"/>
  <c r="L35" i="3" s="1"/>
  <c r="K27" i="3"/>
  <c r="K35" i="3" s="1"/>
  <c r="J27" i="3"/>
  <c r="J35" i="3" s="1"/>
  <c r="I27" i="3"/>
  <c r="I35" i="3" s="1"/>
  <c r="H27" i="3"/>
  <c r="H35" i="3" s="1"/>
  <c r="G27" i="3"/>
  <c r="G35" i="3" s="1"/>
  <c r="F27" i="3"/>
  <c r="A35" i="3"/>
  <c r="F35" i="3" l="1"/>
  <c r="K68" i="1" l="1"/>
  <c r="L68" i="1"/>
  <c r="L69" i="1" l="1"/>
  <c r="K69" i="1"/>
  <c r="I68" i="1" l="1"/>
  <c r="I69" i="1" s="1"/>
  <c r="J68" i="1"/>
  <c r="J69" i="1" s="1"/>
  <c r="G68" i="1"/>
  <c r="G69" i="1" s="1"/>
  <c r="H68" i="1"/>
  <c r="H69" i="1" s="1"/>
</calcChain>
</file>

<file path=xl/sharedStrings.xml><?xml version="1.0" encoding="utf-8"?>
<sst xmlns="http://schemas.openxmlformats.org/spreadsheetml/2006/main" count="677" uniqueCount="496">
  <si>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</si>
  <si>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</si>
  <si>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</si>
  <si>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</si>
  <si>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</si>
  <si>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</si>
  <si>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</si>
  <si>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</si>
  <si>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</si>
  <si>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</si>
  <si>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</si>
  <si>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</si>
  <si>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</si>
  <si>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</si>
  <si>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</si>
  <si>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</si>
  <si>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</si>
  <si>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</si>
  <si>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</si>
  <si>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</si>
  <si>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</si>
  <si>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</si>
  <si>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</si>
  <si>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</si>
  <si>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</si>
  <si>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</si>
  <si>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</si>
  <si>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</si>
  <si>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</si>
  <si>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</si>
  <si>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</si>
  <si>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</si>
  <si>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</si>
  <si>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</si>
  <si>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</si>
  <si>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</si>
  <si>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</si>
  <si>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</si>
  <si>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</si>
  <si>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</si>
  <si>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</si>
  <si>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</si>
  <si>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</si>
  <si>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</si>
  <si>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</si>
  <si>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</si>
  <si>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</si>
  <si>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</si>
  <si>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</si>
  <si>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</si>
  <si>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</si>
  <si>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</si>
  <si>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</si>
  <si>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</si>
  <si>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</si>
  <si>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</si>
  <si>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</si>
  <si>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</si>
  <si>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</si>
  <si>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</si>
  <si>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</si>
  <si>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</si>
  <si>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</si>
  <si>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</si>
  <si>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</si>
  <si>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</si>
  <si>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</si>
  <si>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</si>
  <si>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</si>
  <si>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</si>
  <si>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</si>
  <si>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</si>
  <si>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</si>
  <si>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</si>
  <si>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</si>
  <si>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</si>
  <si>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</si>
  <si>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</si>
  <si>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</si>
  <si>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</si>
  <si>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</si>
  <si>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</si>
  <si>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</si>
  <si>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</si>
  <si>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</si>
  <si>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</si>
  <si>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</si>
  <si>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</si>
  <si>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</si>
  <si>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</si>
  <si>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</si>
  <si>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</si>
  <si>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</si>
  <si>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</si>
  <si>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</si>
  <si>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</si>
  <si>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</si>
  <si>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</si>
  <si>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</si>
  <si>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</si>
  <si>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</si>
  <si>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</si>
  <si>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</si>
  <si>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</si>
  <si>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</si>
  <si>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</si>
  <si>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</si>
  <si>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</si>
  <si>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</si>
  <si>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</si>
  <si>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</si>
  <si>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</si>
  <si>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</si>
  <si>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</si>
  <si>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</si>
  <si>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</si>
  <si>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</si>
  <si>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</si>
  <si>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</si>
  <si>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</si>
  <si>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</si>
  <si>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</si>
  <si>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</si>
  <si>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</si>
  <si>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</si>
  <si>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</si>
  <si>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</si>
  <si>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</si>
  <si>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</si>
  <si>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</si>
  <si>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</si>
  <si>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</si>
  <si>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</si>
  <si>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</si>
  <si>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</si>
  <si>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</si>
  <si>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</si>
  <si>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</si>
  <si>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</si>
  <si>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</si>
  <si>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</si>
  <si>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</si>
  <si>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</si>
  <si>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</si>
  <si>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</si>
  <si>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</si>
  <si>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</si>
  <si>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</si>
  <si>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</si>
  <si>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</si>
  <si>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</si>
  <si>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</si>
  <si>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</si>
  <si>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</si>
  <si>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</si>
  <si>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</si>
  <si>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</si>
  <si>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</si>
  <si>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</si>
  <si>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</si>
  <si>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</si>
  <si>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</si>
  <si>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</si>
  <si>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</si>
  <si>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</si>
  <si>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</si>
  <si>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</si>
  <si>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</si>
  <si>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</si>
  <si>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</si>
  <si>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</si>
  <si>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</si>
  <si>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</si>
  <si>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</si>
  <si>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</si>
  <si>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</si>
  <si>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</si>
  <si>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</si>
  <si>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</si>
  <si>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</si>
  <si>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</si>
  <si>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</si>
  <si>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</si>
  <si>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</si>
  <si>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</si>
  <si>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</si>
  <si>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</si>
  <si>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l'invitation leur a été envoyée (possible spam ou pas lu)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</si>
  <si>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</si>
  <si>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</si>
  <si>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</si>
  <si>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</si>
  <si>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</si>
  <si>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</si>
  <si>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</si>
  <si>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</si>
  <si>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</si>
  <si>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</si>
  <si>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</si>
  <si>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</si>
  <si>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</si>
  <si>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</si>
  <si>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</si>
  <si>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</si>
  <si>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</si>
  <si>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</si>
  <si>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</si>
  <si>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</si>
  <si>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</si>
  <si>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</si>
  <si>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</si>
  <si>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</si>
  <si>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</si>
  <si>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</si>
  <si>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</si>
  <si>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</si>
  <si>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</si>
  <si>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</si>
  <si>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Psychophanie</t>
  </si>
  <si>
    <t>pascalesayah@hotmail.fr</t>
  </si>
  <si>
    <t>06 82 42 53 63</t>
  </si>
  <si>
    <t>Podologue, pédicure</t>
  </si>
  <si>
    <t xml:space="preserve">Cuoq Didier </t>
  </si>
  <si>
    <t>Artigny Cathy</t>
  </si>
  <si>
    <t>06 86 15 12 67</t>
  </si>
  <si>
    <t>Infirmière, soins amincissement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</si>
  <si>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</si>
  <si>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</si>
  <si>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</si>
  <si>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</si>
  <si>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</si>
  <si>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</si>
  <si>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</si>
  <si>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</si>
  <si>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</si>
  <si>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</si>
  <si>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</si>
  <si>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</si>
  <si>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</si>
  <si>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</si>
  <si>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</si>
  <si>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</si>
  <si>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</si>
  <si>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</si>
  <si>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</si>
  <si>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</si>
  <si>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</si>
  <si>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</si>
  <si>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</si>
  <si>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</si>
  <si>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</si>
  <si>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</si>
  <si>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</si>
  <si>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</si>
  <si>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</si>
  <si>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</si>
  <si>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</si>
  <si>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</si>
  <si>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</si>
  <si>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</si>
  <si>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</si>
  <si>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</si>
  <si>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</si>
  <si>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</si>
  <si>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</si>
  <si>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</si>
  <si>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</si>
  <si>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</si>
  <si>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</si>
  <si>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</si>
  <si>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</si>
  <si>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</si>
  <si>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</si>
  <si>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</si>
  <si>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</si>
  <si>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</si>
  <si>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</si>
  <si>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</si>
  <si>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</si>
  <si>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</si>
  <si>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</si>
  <si>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</si>
  <si>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</si>
  <si>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</si>
  <si>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</si>
  <si>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</si>
  <si>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</si>
  <si>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</si>
  <si>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</si>
  <si>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</si>
  <si>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</si>
  <si>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</si>
  <si>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</si>
  <si>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 xml:space="preserve"> 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</si>
  <si>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</si>
  <si>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</si>
  <si>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</si>
  <si>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</si>
  <si>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</si>
  <si>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</si>
  <si>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</si>
  <si>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Disponibilité JPO</t>
  </si>
  <si>
    <t>cathy.artigny@orange.fr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</si>
  <si>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</si>
  <si>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</si>
  <si>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</si>
  <si>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</si>
  <si>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</si>
  <si>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</si>
  <si>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</si>
  <si>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</si>
  <si>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</si>
  <si>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</si>
  <si>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</si>
  <si>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</si>
  <si>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</si>
  <si>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</si>
  <si>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</si>
  <si>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</si>
  <si>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</si>
  <si>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Digipuncture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</si>
  <si>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</si>
  <si>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</si>
  <si>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</si>
  <si>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</si>
  <si>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</si>
  <si>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</si>
  <si>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</si>
  <si>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</si>
  <si>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</si>
  <si>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</si>
  <si>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</si>
  <si>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</si>
  <si>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</si>
  <si>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</si>
  <si>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</si>
  <si>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</si>
  <si>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</si>
  <si>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</si>
  <si>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</si>
  <si>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</si>
  <si>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</si>
  <si>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</si>
  <si>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</si>
  <si>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</si>
  <si>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</si>
  <si>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</si>
  <si>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</si>
  <si>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</si>
  <si>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</si>
  <si>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</si>
  <si>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</si>
  <si>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</si>
  <si>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</si>
  <si>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</si>
  <si>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</si>
  <si>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</si>
  <si>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</si>
  <si>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</si>
  <si>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</si>
  <si>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</si>
  <si>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</si>
  <si>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</si>
  <si>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</si>
  <si>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</si>
  <si>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</si>
  <si>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</si>
  <si>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</si>
  <si>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</si>
  <si>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</si>
  <si>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</si>
  <si>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</si>
  <si>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</si>
  <si>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</si>
  <si>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</si>
  <si>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</si>
  <si>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</si>
  <si>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</si>
  <si>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BRANCHUT Danielle</t>
  </si>
  <si>
    <t>06 82 35 05 23</t>
  </si>
  <si>
    <t>Magnétiseuse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</si>
  <si>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</si>
  <si>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</si>
  <si>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</si>
  <si>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</si>
  <si>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</si>
  <si>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</si>
  <si>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</si>
  <si>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</si>
  <si>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</si>
  <si>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</si>
  <si>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</si>
  <si>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</si>
  <si>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</si>
  <si>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</si>
  <si>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</si>
  <si>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</si>
  <si>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HESLOUIS Laetitia</t>
  </si>
  <si>
    <t>Skappy</t>
  </si>
  <si>
    <t>06 37 73 35 49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</si>
  <si>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</si>
  <si>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</si>
  <si>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</si>
  <si>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</si>
  <si>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</si>
  <si>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</si>
  <si>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</si>
  <si>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</si>
  <si>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</si>
  <si>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</si>
  <si>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06 62 800 800</t>
  </si>
  <si>
    <t>PEAT www.dsoleillant.com</t>
  </si>
  <si>
    <t>czazen@gmail.com - laetitia.heslouis@skappy.co</t>
  </si>
  <si>
    <t>BRINSTER Nicolas</t>
  </si>
  <si>
    <t>pat_shiatsu@yahoo.fr</t>
  </si>
  <si>
    <t>Massages, shiatsu</t>
  </si>
  <si>
    <t>Dossier en cours</t>
  </si>
  <si>
    <t>Attente forfait bronze, dossier ok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</si>
  <si>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</si>
  <si>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</si>
  <si>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</si>
  <si>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</si>
  <si>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</si>
  <si>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</si>
  <si>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</si>
  <si>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</si>
  <si>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RV Vendredi 17-06</t>
  </si>
  <si>
    <t>s.pipa@hotmail.fr</t>
  </si>
  <si>
    <t>PIPA Sandrine</t>
  </si>
  <si>
    <t>Sébastien VAUMORON</t>
  </si>
  <si>
    <t>RV Lundi 27-067</t>
  </si>
  <si>
    <t>LABESCAT Jacques</t>
  </si>
  <si>
    <t>gh.avril@sfr.fr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</si>
  <si>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</si>
  <si>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</si>
  <si>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</si>
  <si>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</si>
  <si>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</si>
  <si>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</si>
  <si>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</si>
  <si>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</si>
  <si>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</si>
  <si>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</si>
  <si>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</si>
  <si>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</si>
  <si>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message</t>
  </si>
  <si>
    <t>Mèdecin, phyto, osteo,</t>
  </si>
  <si>
    <t xml:space="preserve">Cabinet Nat bien-être 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</si>
  <si>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</si>
  <si>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</si>
  <si>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</si>
  <si>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</si>
  <si>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</si>
  <si>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</si>
  <si>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</si>
  <si>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</si>
  <si>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</si>
  <si>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Partinaire</t>
  </si>
  <si>
    <t>Premier contact tél. Drôme</t>
  </si>
  <si>
    <t>Seve &amp; Papillon</t>
  </si>
  <si>
    <t>Association</t>
  </si>
  <si>
    <t>RISPE Catherine</t>
  </si>
  <si>
    <t>Massage bébé, parentalité</t>
  </si>
  <si>
    <t>RV 4-08</t>
  </si>
  <si>
    <t>TSOBGNY Laurie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</si>
  <si>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</si>
  <si>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</si>
  <si>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</si>
  <si>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</si>
  <si>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</si>
  <si>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</si>
  <si>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</si>
  <si>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</si>
  <si>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</si>
  <si>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</si>
  <si>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</si>
  <si>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</si>
  <si>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</si>
  <si>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</si>
  <si>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</si>
  <si>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PEREIRA Anabel</t>
  </si>
  <si>
    <t>06 58 63 57 00</t>
  </si>
  <si>
    <t>CAYLA Sylvie</t>
  </si>
  <si>
    <t>06 59 75 97 90</t>
  </si>
  <si>
    <t>A rappeler pour conférence</t>
  </si>
  <si>
    <t>1er octobre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</si>
  <si>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</si>
  <si>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</si>
  <si>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</si>
  <si>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</si>
  <si>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</si>
  <si>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</si>
  <si>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visite fin aout</t>
  </si>
  <si>
    <t>Forfait à partir du 20-09</t>
  </si>
  <si>
    <t>Dossier reçu</t>
  </si>
  <si>
    <t>LECLERCQ Kristel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</si>
</sst>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  <font>
      <b/>
      <sz val="13.5"/>
      <color rgb="FF000000"/>
      <name val="Verdana"/>
      <family val="2"/>
    </font>
    <font>
      <i/>
      <sz val="13.5"/>
      <color rgb="FF000000"/>
      <name val="Verdana"/>
      <family val="2"/>
    </font>
    <font>
      <b/>
      <sz val="10"/>
      <color rgb="FF0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ck">
        <color rgb="FF62B3DE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vertical="center" wrapText="1"/>
    </xf>
    <xf numFmtId="0" fontId="4" fillId="0" borderId="0" xfId="1"/>
    <xf numFmtId="0" fontId="2" fillId="0" borderId="5" xfId="0" applyFont="1" applyBorder="1"/>
    <xf numFmtId="0" fontId="3" fillId="0" borderId="1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4" fillId="0" borderId="5" xfId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0" fillId="4" borderId="0" xfId="0" applyFill="1"/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6" xfId="0" applyFont="1" applyFill="1" applyBorder="1"/>
    <xf numFmtId="0" fontId="1" fillId="0" borderId="0" xfId="0" applyFont="1"/>
    <xf numFmtId="0" fontId="1" fillId="5" borderId="0" xfId="0" applyFont="1" applyFill="1"/>
    <xf numFmtId="0" fontId="7" fillId="6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12" fillId="0" borderId="0" xfId="0" applyFont="1"/>
    <xf numFmtId="0" fontId="6" fillId="0" borderId="0" xfId="0" applyFont="1" applyFill="1" applyBorder="1" applyAlignment="1">
      <alignment horizontal="right" vertical="center"/>
    </xf>
    <xf numFmtId="0" fontId="13" fillId="0" borderId="0" xfId="0" applyFont="1"/>
    <xf numFmtId="0" fontId="2" fillId="7" borderId="1" xfId="0" applyFont="1" applyFill="1" applyBorder="1"/>
    <xf numFmtId="0" fontId="3" fillId="7" borderId="2" xfId="0" applyFont="1" applyFill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8" borderId="0" xfId="0" applyFont="1" applyFill="1" applyAlignment="1">
      <alignment vertical="top" wrapText="1"/>
    </xf>
    <xf numFmtId="0" fontId="2" fillId="10" borderId="0" xfId="0" applyFont="1" applyFill="1"/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/>
    <xf numFmtId="0" fontId="4" fillId="9" borderId="0" xfId="1" applyFill="1" applyAlignment="1">
      <alignment vertical="top" wrapText="1"/>
    </xf>
    <xf numFmtId="0" fontId="2" fillId="9" borderId="0" xfId="0" applyFont="1" applyFill="1" applyAlignment="1">
      <alignment vertical="center" wrapText="1"/>
    </xf>
    <xf numFmtId="0" fontId="2" fillId="8" borderId="0" xfId="1" applyFont="1" applyFill="1" applyAlignment="1">
      <alignment vertical="center" wrapText="1"/>
    </xf>
    <xf numFmtId="0" fontId="4" fillId="8" borderId="0" xfId="1" applyFill="1" applyAlignment="1">
      <alignment vertical="center" wrapText="1"/>
    </xf>
    <xf numFmtId="164" fontId="0" fillId="0" borderId="0" xfId="0" applyNumberFormat="1" applyAlignment="1">
      <alignment horizontal="left"/>
    </xf>
    <xf numFmtId="0" fontId="14" fillId="9" borderId="0" xfId="0" applyFont="1" applyFill="1" applyAlignment="1">
      <alignment vertical="top" wrapText="1"/>
    </xf>
    <xf numFmtId="164" fontId="0" fillId="0" borderId="0" xfId="0" applyNumberFormat="1"/>
    <xf numFmtId="164" fontId="2" fillId="0" borderId="0" xfId="0" applyNumberFormat="1" applyFont="1"/>
    <xf numFmtId="0" fontId="4" fillId="8" borderId="0" xfId="1" applyFill="1" applyAlignment="1">
      <alignment vertical="top" wrapText="1"/>
    </xf>
    <xf numFmtId="164" fontId="2" fillId="8" borderId="0" xfId="1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4" fillId="0" borderId="7" xfId="1" applyBorder="1"/>
    <xf numFmtId="0" fontId="2" fillId="11" borderId="0" xfId="0" applyFont="1" applyFill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8" borderId="8" xfId="1" applyFill="1" applyBorder="1" applyAlignment="1">
      <alignment horizontal="left" vertical="center" wrapText="1" indent="1"/>
    </xf>
    <xf numFmtId="0" fontId="6" fillId="12" borderId="1" xfId="0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2" borderId="0" xfId="0" applyFill="1"/>
    <xf numFmtId="0" fontId="10" fillId="12" borderId="1" xfId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4" fillId="8" borderId="0" xfId="1" applyFill="1" applyBorder="1" applyAlignment="1">
      <alignment horizontal="left" vertical="center" wrapText="1" indent="1"/>
    </xf>
    <xf numFmtId="0" fontId="2" fillId="13" borderId="0" xfId="0" applyFont="1" applyFill="1"/>
    <xf numFmtId="0" fontId="12" fillId="0" borderId="1" xfId="0" applyFont="1" applyFill="1" applyBorder="1"/>
    <xf numFmtId="164" fontId="12" fillId="0" borderId="0" xfId="0" applyNumberFormat="1" applyFont="1" applyAlignment="1">
      <alignment horizontal="left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center" wrapText="1"/>
    </xf>
    <xf numFmtId="0" fontId="2" fillId="14" borderId="1" xfId="0" applyFont="1" applyFill="1" applyBorder="1"/>
    <xf numFmtId="0" fontId="2" fillId="14" borderId="0" xfId="0" applyFont="1" applyFill="1"/>
    <xf numFmtId="0" fontId="4" fillId="14" borderId="1" xfId="1" applyFill="1" applyBorder="1"/>
    <xf numFmtId="164" fontId="2" fillId="14" borderId="1" xfId="0" applyNumberFormat="1" applyFont="1" applyFill="1" applyBorder="1" applyAlignment="1">
      <alignment horizontal="left"/>
    </xf>
    <xf numFmtId="0" fontId="2" fillId="6" borderId="0" xfId="0" applyFont="1" applyFill="1"/>
    <xf numFmtId="0" fontId="17" fillId="0" borderId="1" xfId="0" applyFont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4" fillId="8" borderId="1" xfId="1" applyFill="1" applyBorder="1" applyAlignment="1">
      <alignment vertical="top" wrapText="1"/>
    </xf>
    <xf numFmtId="0" fontId="2" fillId="8" borderId="1" xfId="1" applyFont="1" applyFill="1" applyBorder="1" applyAlignment="1">
      <alignment vertical="center" wrapText="1"/>
    </xf>
    <xf numFmtId="0" fontId="4" fillId="8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syterrien@gmail.com&#160;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mailto:stephanie.ouvry@letsteam.fr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emmanuelle.levixhi@gmail.com" TargetMode="External"/><Relationship Id="rId50" Type="http://schemas.openxmlformats.org/officeDocument/2006/relationships/hyperlink" Target="mailto:martine-kagan@orange.fr" TargetMode="External"/><Relationship Id="rId55" Type="http://schemas.openxmlformats.org/officeDocument/2006/relationships/hyperlink" Target="mailto:pascale.pommeret@laposte.net" TargetMode="External"/><Relationship Id="rId63" Type="http://schemas.openxmlformats.org/officeDocument/2006/relationships/hyperlink" Target="mailto:lopez.maribel.isabel@gmail.com" TargetMode="External"/><Relationship Id="rId68" Type="http://schemas.openxmlformats.org/officeDocument/2006/relationships/hyperlink" Target="mailto:sophrorelax94@hotmail.fr" TargetMode="External"/><Relationship Id="rId76" Type="http://schemas.openxmlformats.org/officeDocument/2006/relationships/hyperlink" Target="mailto:zohrameghraoui@gmail.com" TargetMode="External"/><Relationship Id="rId84" Type="http://schemas.openxmlformats.org/officeDocument/2006/relationships/hyperlink" Target="mailto:s.pipa@hotmail.fr" TargetMode="External"/><Relationship Id="rId89" Type="http://schemas.openxmlformats.org/officeDocument/2006/relationships/hyperlink" Target="mailto:flova.ccf@gmail.com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http://www.zeneveil.fr/" TargetMode="External"/><Relationship Id="rId92" Type="http://schemas.openxmlformats.org/officeDocument/2006/relationships/hyperlink" Target="mailto:louiselaurie.hypnocoach@gmail.com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9" Type="http://schemas.openxmlformats.org/officeDocument/2006/relationships/hyperlink" Target="mailto:le.bien.etre.autrement94@gmail.com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53" Type="http://schemas.openxmlformats.org/officeDocument/2006/relationships/hyperlink" Target="mailto:agnesaubry@free.fr" TargetMode="External"/><Relationship Id="rId58" Type="http://schemas.openxmlformats.org/officeDocument/2006/relationships/hyperlink" Target="mailto:y.idiri@yahoo.fr" TargetMode="External"/><Relationship Id="rId66" Type="http://schemas.openxmlformats.org/officeDocument/2006/relationships/hyperlink" Target="mailto:contact@bea-titudes.com" TargetMode="External"/><Relationship Id="rId74" Type="http://schemas.openxmlformats.org/officeDocument/2006/relationships/hyperlink" Target="mailto:md.claire@wanadoo.fr" TargetMode="External"/><Relationship Id="rId79" Type="http://schemas.openxmlformats.org/officeDocument/2006/relationships/hyperlink" Target="mailto:sophro.alinerestoux@gmail.com" TargetMode="External"/><Relationship Id="rId87" Type="http://schemas.openxmlformats.org/officeDocument/2006/relationships/hyperlink" Target="mailto:fpioffret@gmail.com" TargetMode="External"/><Relationship Id="rId5" Type="http://schemas.openxmlformats.org/officeDocument/2006/relationships/hyperlink" Target="mailto:p.barataylhorte@orange.fr&#160;" TargetMode="External"/><Relationship Id="rId61" Type="http://schemas.openxmlformats.org/officeDocument/2006/relationships/hyperlink" Target="mailto:simoes.daniel@neuf.fr" TargetMode="External"/><Relationship Id="rId82" Type="http://schemas.openxmlformats.org/officeDocument/2006/relationships/hyperlink" Target="mailto:pascalinea251279@gmail.com" TargetMode="External"/><Relationship Id="rId90" Type="http://schemas.openxmlformats.org/officeDocument/2006/relationships/hyperlink" Target="mailto:Illadamedulac8@gmail.com" TargetMode="External"/><Relationship Id="rId95" Type="http://schemas.openxmlformats.org/officeDocument/2006/relationships/hyperlink" Target="mailto:s.pipa@hotmail.fr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didier.cuoq@yahoo.com" TargetMode="External"/><Relationship Id="rId56" Type="http://schemas.openxmlformats.org/officeDocument/2006/relationships/hyperlink" Target="mailto:lmortier2010@hotmail.fr" TargetMode="External"/><Relationship Id="rId64" Type="http://schemas.openxmlformats.org/officeDocument/2006/relationships/hyperlink" Target="mailto:essence.ciel94@gmail.com" TargetMode="External"/><Relationship Id="rId69" Type="http://schemas.openxmlformats.org/officeDocument/2006/relationships/hyperlink" Target="mailto:lequangnhuan@hotmail.com" TargetMode="External"/><Relationship Id="rId77" Type="http://schemas.openxmlformats.org/officeDocument/2006/relationships/hyperlink" Target="mailto:kherah.malfilatre@wanadoo.fr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vocallifecoaching@gmail.com" TargetMode="External"/><Relationship Id="rId72" Type="http://schemas.openxmlformats.org/officeDocument/2006/relationships/hyperlink" Target="mailto:olivia.picoli@gmail.com" TargetMode="External"/><Relationship Id="rId80" Type="http://schemas.openxmlformats.org/officeDocument/2006/relationships/hyperlink" Target="mailto:contact@dsoleillant.com" TargetMode="External"/><Relationship Id="rId85" Type="http://schemas.openxmlformats.org/officeDocument/2006/relationships/hyperlink" Target="mailto:gh.avril@sfr.fr" TargetMode="External"/><Relationship Id="rId93" Type="http://schemas.openxmlformats.org/officeDocument/2006/relationships/hyperlink" Target="mailto:institutdelasource@gmail.com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46" Type="http://schemas.openxmlformats.org/officeDocument/2006/relationships/hyperlink" Target="mailto:carosoussy@orange.fr" TargetMode="External"/><Relationship Id="rId59" Type="http://schemas.openxmlformats.org/officeDocument/2006/relationships/hyperlink" Target="mailto:yoram.mouchenik@gmail.com" TargetMode="External"/><Relationship Id="rId67" Type="http://schemas.openxmlformats.org/officeDocument/2006/relationships/hyperlink" Target="mailto:info@meditation-paris.org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54" Type="http://schemas.openxmlformats.org/officeDocument/2006/relationships/hyperlink" Target="mailto:saphlaravie@gmail.com" TargetMode="External"/><Relationship Id="rId62" Type="http://schemas.openxmlformats.org/officeDocument/2006/relationships/hyperlink" Target="mailto:dianamartin_diet17@yahoo.fr" TargetMode="External"/><Relationship Id="rId70" Type="http://schemas.openxmlformats.org/officeDocument/2006/relationships/hyperlink" Target="mailto:mascletv@gmail.com" TargetMode="External"/><Relationship Id="rId75" Type="http://schemas.openxmlformats.org/officeDocument/2006/relationships/hyperlink" Target="mailto:jerome.lebaillif@wanadoo.fr" TargetMode="External"/><Relationship Id="rId83" Type="http://schemas.openxmlformats.org/officeDocument/2006/relationships/hyperlink" Target="mailto:agnes.massina@gmail.com" TargetMode="External"/><Relationship Id="rId88" Type="http://schemas.openxmlformats.org/officeDocument/2006/relationships/hyperlink" Target="mailto:nicolas_brinster@hotmail.fr" TargetMode="External"/><Relationship Id="rId91" Type="http://schemas.openxmlformats.org/officeDocument/2006/relationships/hyperlink" Target="mailto:pat_shiatsu@yahoo.fr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cathy.artigny@orange.fr" TargetMode="External"/><Relationship Id="rId57" Type="http://schemas.openxmlformats.org/officeDocument/2006/relationships/hyperlink" Target="mailto:danfallet@orange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pascalesayah@hotmail.fr" TargetMode="External"/><Relationship Id="rId60" Type="http://schemas.openxmlformats.org/officeDocument/2006/relationships/hyperlink" Target="mailto:samira.medj@hotmail.fr" TargetMode="External"/><Relationship Id="rId65" Type="http://schemas.openxmlformats.org/officeDocument/2006/relationships/hyperlink" Target="mailto:aurelie.belv@free.fr" TargetMode="External"/><Relationship Id="rId73" Type="http://schemas.openxmlformats.org/officeDocument/2006/relationships/hyperlink" Target="mailto:zeneveil84@gmail.com" TargetMode="External"/><Relationship Id="rId78" Type="http://schemas.openxmlformats.org/officeDocument/2006/relationships/hyperlink" Target="mailto:rkrelooking@gmail.com" TargetMode="External"/><Relationship Id="rId81" Type="http://schemas.openxmlformats.org/officeDocument/2006/relationships/hyperlink" Target="mailto:czazen@gmail.com%20-" TargetMode="External"/><Relationship Id="rId86" Type="http://schemas.openxmlformats.org/officeDocument/2006/relationships/hyperlink" Target="mailto:dahlyacine@yahoo.fr" TargetMode="External"/><Relationship Id="rId94" Type="http://schemas.openxmlformats.org/officeDocument/2006/relationships/hyperlink" Target="mailto:marc-fallet@hotmail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abSelected="1" topLeftCell="A25" workbookViewId="0">
      <selection activeCell="N36" sqref="N36"/>
    </sheetView>
  </sheetViews>
  <sheetFormatPr baseColWidth="10" defaultColWidth="11.42578125" defaultRowHeight="15" x14ac:dyDescent="0.25"/>
  <cols>
    <col min="1" max="2" width="3.140625" style="5" customWidth="1"/>
    <col min="3" max="3" width="25.28515625" style="5" customWidth="1"/>
    <col min="4" max="4" width="33.28515625" style="5" customWidth="1"/>
    <col min="5" max="5" width="13.28515625" style="5" customWidth="1"/>
    <col min="6" max="6" width="32.7109375" style="5" customWidth="1"/>
    <col min="7" max="7" width="4.5703125" style="5" customWidth="1"/>
    <col min="8" max="8" width="4.28515625" style="5" customWidth="1"/>
    <col min="9" max="9" width="4.7109375" style="5" customWidth="1"/>
    <col min="10" max="10" width="5.85546875" style="5" customWidth="1"/>
    <col min="11" max="11" width="7.42578125" style="5" customWidth="1"/>
    <col min="12" max="12" width="6.5703125" style="5" customWidth="1"/>
    <col min="13" max="16384" width="11.42578125" style="5"/>
  </cols>
  <sheetData>
    <row r="1" spans="1:12" x14ac:dyDescent="0.25">
      <c r="C1" s="1" t="s">
        <v>0</v>
      </c>
      <c r="E1" s="2"/>
      <c r="F1" s="3"/>
      <c r="G1" s="1" t="s">
        <v>301</v>
      </c>
      <c r="H1" s="4"/>
      <c r="I1" s="4"/>
    </row>
    <row r="2" spans="1:12" ht="30" x14ac:dyDescent="0.25">
      <c r="A2" s="35"/>
      <c r="B2" s="35"/>
      <c r="C2" s="36" t="s">
        <v>1</v>
      </c>
      <c r="D2" s="37" t="s">
        <v>77</v>
      </c>
      <c r="E2" s="36" t="s">
        <v>2</v>
      </c>
      <c r="F2" s="38" t="s">
        <v>8</v>
      </c>
      <c r="G2" s="36" t="s">
        <v>195</v>
      </c>
      <c r="H2" s="36" t="s">
        <v>196</v>
      </c>
      <c r="I2" s="36" t="s">
        <v>197</v>
      </c>
      <c r="J2" s="37" t="s">
        <v>78</v>
      </c>
      <c r="K2" s="42" t="s">
        <v>206</v>
      </c>
      <c r="L2" s="69" t="s">
        <v>207</v>
      </c>
    </row>
    <row r="3" spans="1:12" x14ac:dyDescent="0.25">
      <c r="A3" s="5">
        <v>1</v>
      </c>
      <c r="B3" s="5">
        <v>1</v>
      </c>
      <c r="C3" s="14" t="s">
        <v>59</v>
      </c>
      <c r="D3" s="10" t="s">
        <v>92</v>
      </c>
      <c r="E3" s="6" t="s">
        <v>60</v>
      </c>
      <c r="F3" s="17" t="s">
        <v>208</v>
      </c>
      <c r="G3" s="2">
        <v>1</v>
      </c>
      <c r="H3" s="4">
        <v>1</v>
      </c>
      <c r="I3" s="4">
        <v>0</v>
      </c>
      <c r="J3" s="4">
        <v>0</v>
      </c>
      <c r="K3" s="4">
        <v>1</v>
      </c>
      <c r="L3" s="70"/>
    </row>
    <row r="4" spans="1:12" x14ac:dyDescent="0.25">
      <c r="A4" s="5">
        <v>1</v>
      </c>
      <c r="B4" s="5">
        <v>1</v>
      </c>
      <c r="C4" s="15" t="s">
        <v>4</v>
      </c>
      <c r="D4" s="12" t="s">
        <v>94</v>
      </c>
      <c r="E4" s="7" t="s">
        <v>3</v>
      </c>
      <c r="F4" s="17" t="s">
        <v>9</v>
      </c>
      <c r="G4" s="2">
        <v>0</v>
      </c>
      <c r="H4" s="2">
        <v>0</v>
      </c>
      <c r="I4" s="2">
        <v>0</v>
      </c>
      <c r="J4" s="2">
        <v>1</v>
      </c>
      <c r="K4" s="4"/>
      <c r="L4" s="70"/>
    </row>
    <row r="5" spans="1:12" ht="18" customHeight="1" x14ac:dyDescent="0.25">
      <c r="A5" s="5">
        <v>1</v>
      </c>
      <c r="B5" s="5">
        <v>1</v>
      </c>
      <c r="C5" s="80" t="s">
        <v>80</v>
      </c>
      <c r="D5" s="12" t="s">
        <v>95</v>
      </c>
      <c r="E5" s="6" t="s">
        <v>6</v>
      </c>
      <c r="F5" s="17" t="s">
        <v>363</v>
      </c>
      <c r="G5" s="2">
        <v>0</v>
      </c>
      <c r="H5" s="2">
        <v>0</v>
      </c>
      <c r="I5" s="2">
        <v>0</v>
      </c>
      <c r="J5" s="2">
        <v>0</v>
      </c>
      <c r="K5" s="4"/>
      <c r="L5" s="70"/>
    </row>
    <row r="6" spans="1:12" x14ac:dyDescent="0.25">
      <c r="A6" s="5">
        <v>1</v>
      </c>
      <c r="B6" s="5">
        <v>1</v>
      </c>
      <c r="C6" s="15" t="s">
        <v>79</v>
      </c>
      <c r="D6" s="12" t="s">
        <v>96</v>
      </c>
      <c r="E6" s="7" t="s">
        <v>5</v>
      </c>
      <c r="F6" s="17" t="s">
        <v>10</v>
      </c>
      <c r="G6" s="2">
        <v>0</v>
      </c>
      <c r="H6" s="2">
        <v>0</v>
      </c>
      <c r="I6" s="2">
        <v>0</v>
      </c>
      <c r="J6" s="2">
        <v>1</v>
      </c>
      <c r="K6" s="4"/>
      <c r="L6" s="70"/>
    </row>
    <row r="7" spans="1:12" x14ac:dyDescent="0.25">
      <c r="A7" s="5">
        <v>1</v>
      </c>
      <c r="B7" s="5">
        <v>1</v>
      </c>
      <c r="C7" s="15" t="s">
        <v>139</v>
      </c>
      <c r="D7" s="12" t="s">
        <v>97</v>
      </c>
      <c r="E7" s="6" t="s">
        <v>65</v>
      </c>
      <c r="F7" s="17" t="s">
        <v>66</v>
      </c>
      <c r="G7" s="2">
        <v>1</v>
      </c>
      <c r="H7" s="2">
        <v>1</v>
      </c>
      <c r="I7" s="2">
        <v>1</v>
      </c>
      <c r="J7" s="2">
        <v>1</v>
      </c>
      <c r="K7" s="4">
        <v>1</v>
      </c>
      <c r="L7" s="70">
        <v>1</v>
      </c>
    </row>
    <row r="8" spans="1:12" s="34" customFormat="1" x14ac:dyDescent="0.25">
      <c r="A8" s="34">
        <v>1</v>
      </c>
      <c r="B8" s="5">
        <v>1</v>
      </c>
      <c r="C8" s="15" t="s">
        <v>43</v>
      </c>
      <c r="D8" s="12" t="s">
        <v>98</v>
      </c>
      <c r="E8" s="6" t="s">
        <v>44</v>
      </c>
      <c r="F8" s="17" t="s">
        <v>74</v>
      </c>
      <c r="G8" s="2">
        <v>0</v>
      </c>
      <c r="H8" s="2">
        <v>0</v>
      </c>
      <c r="I8" s="2">
        <v>0</v>
      </c>
      <c r="J8" s="2">
        <v>1</v>
      </c>
      <c r="K8" s="2"/>
      <c r="L8" s="70"/>
    </row>
    <row r="9" spans="1:12" x14ac:dyDescent="0.25">
      <c r="A9" s="5">
        <v>1</v>
      </c>
      <c r="B9" s="5">
        <v>1</v>
      </c>
      <c r="C9" s="15" t="s">
        <v>15</v>
      </c>
      <c r="D9" s="12" t="s">
        <v>99</v>
      </c>
      <c r="E9" s="6" t="s">
        <v>16</v>
      </c>
      <c r="F9" s="17" t="s">
        <v>75</v>
      </c>
      <c r="G9" s="2">
        <v>0</v>
      </c>
      <c r="H9" s="2">
        <v>0</v>
      </c>
      <c r="I9" s="2">
        <v>0</v>
      </c>
      <c r="J9" s="2">
        <v>1</v>
      </c>
      <c r="K9" s="4">
        <v>1</v>
      </c>
      <c r="L9" s="70"/>
    </row>
    <row r="10" spans="1:12" x14ac:dyDescent="0.25">
      <c r="A10" s="5">
        <v>1</v>
      </c>
      <c r="B10" s="5">
        <v>1</v>
      </c>
      <c r="C10" s="15" t="s">
        <v>52</v>
      </c>
      <c r="D10" s="12" t="s">
        <v>100</v>
      </c>
      <c r="E10" s="6" t="s">
        <v>188</v>
      </c>
      <c r="F10" s="17" t="s">
        <v>53</v>
      </c>
      <c r="G10" s="2">
        <v>0</v>
      </c>
      <c r="H10" s="2">
        <v>0</v>
      </c>
      <c r="I10" s="2">
        <v>0</v>
      </c>
      <c r="J10" s="2">
        <v>1</v>
      </c>
      <c r="K10" s="4"/>
      <c r="L10" s="70">
        <v>1</v>
      </c>
    </row>
    <row r="11" spans="1:12" s="34" customFormat="1" x14ac:dyDescent="0.25">
      <c r="A11" s="34">
        <v>1</v>
      </c>
      <c r="B11" s="5">
        <v>1</v>
      </c>
      <c r="C11" s="14" t="s">
        <v>22</v>
      </c>
      <c r="D11" s="12" t="s">
        <v>101</v>
      </c>
      <c r="E11" s="7" t="s">
        <v>23</v>
      </c>
      <c r="F11" s="17" t="s">
        <v>24</v>
      </c>
      <c r="G11" s="2">
        <v>0</v>
      </c>
      <c r="H11" s="2">
        <v>0</v>
      </c>
      <c r="I11" s="2">
        <v>0</v>
      </c>
      <c r="J11" s="2">
        <v>1</v>
      </c>
      <c r="K11" s="2"/>
      <c r="L11" s="70"/>
    </row>
    <row r="12" spans="1:12" x14ac:dyDescent="0.25">
      <c r="A12" s="5">
        <v>0</v>
      </c>
      <c r="B12" s="5">
        <v>1</v>
      </c>
      <c r="C12" s="3" t="s">
        <v>140</v>
      </c>
      <c r="D12" s="12" t="s">
        <v>102</v>
      </c>
      <c r="E12" s="20" t="s">
        <v>190</v>
      </c>
      <c r="F12" s="17" t="s">
        <v>73</v>
      </c>
      <c r="G12" s="33">
        <v>0</v>
      </c>
      <c r="H12" s="32">
        <v>0</v>
      </c>
      <c r="I12" s="32">
        <v>0</v>
      </c>
      <c r="J12" s="4">
        <v>0</v>
      </c>
      <c r="K12" s="4"/>
      <c r="L12" s="70"/>
    </row>
    <row r="13" spans="1:12" x14ac:dyDescent="0.25">
      <c r="A13" s="5">
        <v>1</v>
      </c>
      <c r="B13" s="5">
        <v>1</v>
      </c>
      <c r="C13" s="15" t="s">
        <v>20</v>
      </c>
      <c r="D13" s="12" t="s">
        <v>103</v>
      </c>
      <c r="E13" s="6" t="s">
        <v>21</v>
      </c>
      <c r="F13" s="17" t="s">
        <v>19</v>
      </c>
      <c r="G13" s="2">
        <v>0</v>
      </c>
      <c r="H13" s="4">
        <v>0</v>
      </c>
      <c r="I13" s="4">
        <v>0</v>
      </c>
      <c r="J13" s="4">
        <v>1</v>
      </c>
      <c r="K13" s="4">
        <v>1</v>
      </c>
      <c r="L13" s="70"/>
    </row>
    <row r="14" spans="1:12" x14ac:dyDescent="0.25">
      <c r="A14" s="5">
        <v>1</v>
      </c>
      <c r="C14" s="15" t="s">
        <v>141</v>
      </c>
      <c r="D14" s="10" t="s">
        <v>104</v>
      </c>
      <c r="E14" s="6" t="s">
        <v>70</v>
      </c>
      <c r="F14" s="17" t="s">
        <v>71</v>
      </c>
      <c r="G14" s="2">
        <v>1</v>
      </c>
      <c r="H14" s="4">
        <v>1</v>
      </c>
      <c r="I14" s="4">
        <v>1</v>
      </c>
      <c r="J14" s="4">
        <v>1</v>
      </c>
      <c r="K14" s="4">
        <v>1</v>
      </c>
      <c r="L14" s="70">
        <v>1</v>
      </c>
    </row>
    <row r="15" spans="1:12" ht="25.5" customHeight="1" x14ac:dyDescent="0.25">
      <c r="A15" s="5">
        <v>1</v>
      </c>
      <c r="B15" s="5">
        <v>1</v>
      </c>
      <c r="C15" s="15" t="s">
        <v>47</v>
      </c>
      <c r="D15" s="11" t="s">
        <v>105</v>
      </c>
      <c r="E15" s="6" t="s">
        <v>48</v>
      </c>
      <c r="F15" s="17" t="s">
        <v>210</v>
      </c>
      <c r="G15" s="2">
        <v>1</v>
      </c>
      <c r="H15" s="4">
        <v>1</v>
      </c>
      <c r="I15" s="4">
        <v>0</v>
      </c>
      <c r="J15" s="4">
        <v>1</v>
      </c>
      <c r="K15" s="4"/>
      <c r="L15" s="70">
        <v>1</v>
      </c>
    </row>
    <row r="16" spans="1:12" x14ac:dyDescent="0.25">
      <c r="A16" s="5">
        <v>1</v>
      </c>
      <c r="B16" s="5">
        <v>1</v>
      </c>
      <c r="C16" s="15" t="s">
        <v>37</v>
      </c>
      <c r="D16" s="10" t="s">
        <v>91</v>
      </c>
      <c r="E16" s="7" t="s">
        <v>38</v>
      </c>
      <c r="F16" s="17" t="s">
        <v>39</v>
      </c>
      <c r="G16" s="2">
        <v>0</v>
      </c>
      <c r="H16" s="4">
        <v>0</v>
      </c>
      <c r="I16" s="4">
        <v>1</v>
      </c>
      <c r="J16" s="4">
        <v>1</v>
      </c>
      <c r="K16" s="4"/>
      <c r="L16" s="70">
        <v>1</v>
      </c>
    </row>
    <row r="17" spans="1:12" ht="16.5" customHeight="1" x14ac:dyDescent="0.25">
      <c r="A17" s="5">
        <v>1</v>
      </c>
      <c r="B17" s="5">
        <v>1</v>
      </c>
      <c r="C17" s="15" t="s">
        <v>28</v>
      </c>
      <c r="D17" s="12" t="s">
        <v>106</v>
      </c>
      <c r="E17" s="6" t="s">
        <v>29</v>
      </c>
      <c r="F17" s="17" t="s">
        <v>30</v>
      </c>
      <c r="G17" s="2">
        <v>0</v>
      </c>
      <c r="H17" s="4">
        <v>0</v>
      </c>
      <c r="I17" s="4">
        <v>1</v>
      </c>
      <c r="J17" s="4">
        <v>1</v>
      </c>
      <c r="K17" s="4">
        <v>1</v>
      </c>
      <c r="L17" s="70">
        <v>1</v>
      </c>
    </row>
    <row r="18" spans="1:12" x14ac:dyDescent="0.25">
      <c r="A18" s="5">
        <v>1</v>
      </c>
      <c r="B18" s="5">
        <v>1</v>
      </c>
      <c r="C18" s="15" t="s">
        <v>365</v>
      </c>
      <c r="D18" s="12" t="s">
        <v>107</v>
      </c>
      <c r="E18" s="6" t="s">
        <v>54</v>
      </c>
      <c r="F18" s="17" t="s">
        <v>55</v>
      </c>
      <c r="G18" s="2">
        <v>1</v>
      </c>
      <c r="H18" s="4">
        <v>1</v>
      </c>
      <c r="I18" s="4">
        <v>1</v>
      </c>
      <c r="J18" s="4"/>
      <c r="K18" s="4"/>
      <c r="L18" s="70"/>
    </row>
    <row r="19" spans="1:12" x14ac:dyDescent="0.25">
      <c r="A19" s="5">
        <v>1</v>
      </c>
      <c r="B19" s="5">
        <v>1</v>
      </c>
      <c r="C19" s="14" t="s">
        <v>366</v>
      </c>
      <c r="D19" s="10" t="s">
        <v>87</v>
      </c>
      <c r="E19" s="6" t="s">
        <v>36</v>
      </c>
      <c r="F19" s="17" t="s">
        <v>211</v>
      </c>
      <c r="G19" s="2">
        <v>1</v>
      </c>
      <c r="H19" s="4">
        <v>1</v>
      </c>
      <c r="I19" s="4">
        <v>1</v>
      </c>
      <c r="J19" s="4">
        <v>1</v>
      </c>
      <c r="K19" s="4"/>
      <c r="L19" s="70">
        <v>1</v>
      </c>
    </row>
    <row r="20" spans="1:12" s="34" customFormat="1" x14ac:dyDescent="0.25">
      <c r="A20" s="34">
        <v>1</v>
      </c>
      <c r="B20" s="5">
        <v>1</v>
      </c>
      <c r="C20" s="3" t="s">
        <v>495</v>
      </c>
      <c r="D20" s="12" t="s">
        <v>108</v>
      </c>
      <c r="E20" s="2" t="s">
        <v>82</v>
      </c>
      <c r="F20" s="17" t="s">
        <v>81</v>
      </c>
      <c r="G20" s="2">
        <v>0</v>
      </c>
      <c r="H20" s="2">
        <v>0</v>
      </c>
      <c r="I20" s="2">
        <v>0</v>
      </c>
      <c r="J20" s="2">
        <v>1</v>
      </c>
      <c r="K20" s="2"/>
      <c r="L20" s="70"/>
    </row>
    <row r="21" spans="1:12" x14ac:dyDescent="0.25">
      <c r="A21" s="5">
        <v>1</v>
      </c>
      <c r="B21" s="5">
        <v>1</v>
      </c>
      <c r="C21" s="14" t="s">
        <v>7</v>
      </c>
      <c r="D21" s="12" t="s">
        <v>109</v>
      </c>
      <c r="E21" s="7" t="s">
        <v>11</v>
      </c>
      <c r="F21" s="17" t="s">
        <v>212</v>
      </c>
      <c r="G21" s="2">
        <v>1</v>
      </c>
      <c r="H21" s="4">
        <v>1</v>
      </c>
      <c r="I21" s="4">
        <v>1</v>
      </c>
      <c r="J21" s="4">
        <v>1</v>
      </c>
      <c r="K21" s="4">
        <v>1</v>
      </c>
      <c r="L21" s="70"/>
    </row>
    <row r="22" spans="1:12" x14ac:dyDescent="0.25">
      <c r="A22" s="5">
        <v>1</v>
      </c>
      <c r="B22" s="5">
        <v>1</v>
      </c>
      <c r="C22" s="14" t="s">
        <v>63</v>
      </c>
      <c r="D22" s="12" t="s">
        <v>110</v>
      </c>
      <c r="E22" s="6" t="s">
        <v>64</v>
      </c>
      <c r="F22" s="17" t="s">
        <v>213</v>
      </c>
      <c r="G22" s="2">
        <v>1</v>
      </c>
      <c r="H22" s="4">
        <v>1</v>
      </c>
      <c r="I22" s="4">
        <v>1</v>
      </c>
      <c r="J22" s="4">
        <v>1</v>
      </c>
      <c r="K22" s="4"/>
      <c r="L22" s="70">
        <v>1</v>
      </c>
    </row>
    <row r="23" spans="1:12" x14ac:dyDescent="0.25">
      <c r="A23" s="5">
        <v>1</v>
      </c>
      <c r="B23" s="5">
        <v>1</v>
      </c>
      <c r="C23" s="81" t="s">
        <v>364</v>
      </c>
      <c r="D23" s="12" t="s">
        <v>111</v>
      </c>
      <c r="E23" s="51" t="s">
        <v>189</v>
      </c>
      <c r="F23" s="2" t="s">
        <v>32</v>
      </c>
      <c r="G23" s="31">
        <v>1</v>
      </c>
      <c r="H23" s="4">
        <v>1</v>
      </c>
      <c r="I23" s="4">
        <v>1</v>
      </c>
      <c r="J23" s="4">
        <v>1</v>
      </c>
      <c r="K23" s="4">
        <v>1</v>
      </c>
      <c r="L23" s="70">
        <v>1</v>
      </c>
    </row>
    <row r="24" spans="1:12" s="34" customFormat="1" x14ac:dyDescent="0.25">
      <c r="A24" s="34">
        <v>1</v>
      </c>
      <c r="B24" s="5">
        <v>1</v>
      </c>
      <c r="C24" s="15" t="s">
        <v>142</v>
      </c>
      <c r="D24" s="12" t="s">
        <v>112</v>
      </c>
      <c r="E24" s="6" t="s">
        <v>68</v>
      </c>
      <c r="F24" s="17" t="s">
        <v>69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70"/>
    </row>
    <row r="25" spans="1:12" ht="17.25" customHeight="1" x14ac:dyDescent="0.25">
      <c r="A25" s="5">
        <v>1</v>
      </c>
      <c r="B25" s="5">
        <v>1</v>
      </c>
      <c r="C25" s="82" t="s">
        <v>17</v>
      </c>
      <c r="D25" s="12" t="s">
        <v>113</v>
      </c>
      <c r="E25" s="6" t="s">
        <v>18</v>
      </c>
      <c r="F25" s="17" t="s">
        <v>19</v>
      </c>
      <c r="G25" s="2">
        <v>1</v>
      </c>
      <c r="H25" s="4"/>
      <c r="I25" s="4"/>
      <c r="J25" s="4">
        <v>1</v>
      </c>
      <c r="K25" s="4">
        <v>1</v>
      </c>
      <c r="L25" s="70"/>
    </row>
    <row r="26" spans="1:12" x14ac:dyDescent="0.25">
      <c r="A26" s="5">
        <v>1</v>
      </c>
      <c r="B26" s="5">
        <v>1</v>
      </c>
      <c r="C26" s="16" t="s">
        <v>56</v>
      </c>
      <c r="D26" s="10" t="s">
        <v>114</v>
      </c>
      <c r="E26" s="6" t="s">
        <v>57</v>
      </c>
      <c r="F26" s="17" t="s">
        <v>58</v>
      </c>
      <c r="G26" s="2">
        <v>1</v>
      </c>
      <c r="H26" s="4">
        <v>1</v>
      </c>
      <c r="I26" s="4">
        <v>1</v>
      </c>
      <c r="J26" s="4">
        <v>1</v>
      </c>
      <c r="K26" s="4"/>
      <c r="L26" s="70">
        <v>1</v>
      </c>
    </row>
    <row r="27" spans="1:12" x14ac:dyDescent="0.25">
      <c r="A27" s="5">
        <v>1</v>
      </c>
      <c r="B27" s="5">
        <v>1</v>
      </c>
      <c r="C27" s="15" t="s">
        <v>61</v>
      </c>
      <c r="D27" s="12" t="s">
        <v>115</v>
      </c>
      <c r="E27" s="7" t="s">
        <v>62</v>
      </c>
      <c r="F27" s="17" t="s">
        <v>214</v>
      </c>
      <c r="G27" s="2"/>
      <c r="H27" s="4">
        <v>1</v>
      </c>
      <c r="I27" s="4">
        <v>1</v>
      </c>
      <c r="J27" s="4">
        <v>1</v>
      </c>
      <c r="K27" s="4">
        <v>1</v>
      </c>
      <c r="L27" s="70"/>
    </row>
    <row r="28" spans="1:12" x14ac:dyDescent="0.25">
      <c r="A28" s="5">
        <v>1</v>
      </c>
      <c r="B28" s="5">
        <v>1</v>
      </c>
      <c r="C28" s="16" t="s">
        <v>25</v>
      </c>
      <c r="D28" s="10" t="s">
        <v>89</v>
      </c>
      <c r="E28" s="6" t="s">
        <v>26</v>
      </c>
      <c r="F28" s="17" t="s">
        <v>27</v>
      </c>
      <c r="G28" s="2">
        <v>1</v>
      </c>
      <c r="H28" s="4">
        <v>1</v>
      </c>
      <c r="I28" s="4">
        <v>1</v>
      </c>
      <c r="J28" s="4">
        <v>1</v>
      </c>
      <c r="K28" s="4">
        <v>1</v>
      </c>
      <c r="L28" s="70">
        <v>1</v>
      </c>
    </row>
    <row r="29" spans="1:12" ht="22.5" customHeight="1" x14ac:dyDescent="0.25">
      <c r="A29" s="5">
        <v>1</v>
      </c>
      <c r="B29" s="5">
        <v>1</v>
      </c>
      <c r="C29" s="15" t="s">
        <v>138</v>
      </c>
      <c r="D29" s="12" t="s">
        <v>116</v>
      </c>
      <c r="E29" s="13" t="s">
        <v>67</v>
      </c>
      <c r="F29" s="17" t="s">
        <v>215</v>
      </c>
      <c r="G29" s="2">
        <v>1</v>
      </c>
      <c r="H29" s="4">
        <v>1</v>
      </c>
      <c r="I29" s="4">
        <v>1</v>
      </c>
      <c r="J29" s="4">
        <v>1</v>
      </c>
      <c r="K29" s="4"/>
      <c r="L29" s="70">
        <v>1</v>
      </c>
    </row>
    <row r="30" spans="1:12" ht="18.75" customHeight="1" x14ac:dyDescent="0.25">
      <c r="A30" s="5">
        <v>1</v>
      </c>
      <c r="B30" s="5">
        <v>1</v>
      </c>
      <c r="C30" s="15" t="s">
        <v>12</v>
      </c>
      <c r="D30" s="12" t="s">
        <v>117</v>
      </c>
      <c r="E30" s="6" t="s">
        <v>13</v>
      </c>
      <c r="F30" s="17" t="s">
        <v>14</v>
      </c>
      <c r="G30" s="2">
        <v>1</v>
      </c>
      <c r="H30" s="4">
        <v>1</v>
      </c>
      <c r="I30" s="4">
        <v>0</v>
      </c>
      <c r="J30" s="4">
        <v>1</v>
      </c>
      <c r="K30" s="4">
        <v>1</v>
      </c>
      <c r="L30" s="70"/>
    </row>
    <row r="31" spans="1:12" x14ac:dyDescent="0.25">
      <c r="A31" s="5">
        <v>1</v>
      </c>
      <c r="B31" s="5">
        <v>1</v>
      </c>
      <c r="C31" s="14" t="s">
        <v>40</v>
      </c>
      <c r="D31" s="10" t="s">
        <v>90</v>
      </c>
      <c r="E31" s="7" t="s">
        <v>41</v>
      </c>
      <c r="F31" s="17" t="s">
        <v>42</v>
      </c>
      <c r="G31" s="2">
        <v>1</v>
      </c>
      <c r="H31" s="4">
        <v>1</v>
      </c>
      <c r="I31" s="4">
        <v>1</v>
      </c>
      <c r="J31" s="4">
        <v>1</v>
      </c>
      <c r="K31" s="4"/>
      <c r="L31" s="70">
        <v>1</v>
      </c>
    </row>
    <row r="32" spans="1:12" x14ac:dyDescent="0.25">
      <c r="A32" s="5">
        <v>1</v>
      </c>
      <c r="B32" s="5">
        <v>1</v>
      </c>
      <c r="C32" s="14" t="s">
        <v>33</v>
      </c>
      <c r="D32" s="10" t="s">
        <v>118</v>
      </c>
      <c r="E32" s="7" t="s">
        <v>34</v>
      </c>
      <c r="F32" s="17" t="s">
        <v>216</v>
      </c>
      <c r="G32" s="2">
        <v>1</v>
      </c>
      <c r="H32" s="4">
        <v>1</v>
      </c>
      <c r="I32" s="4">
        <v>1</v>
      </c>
      <c r="J32" s="4">
        <v>1</v>
      </c>
      <c r="K32" s="4">
        <v>1</v>
      </c>
      <c r="L32" s="70">
        <v>1</v>
      </c>
    </row>
    <row r="33" spans="1:12" x14ac:dyDescent="0.25">
      <c r="A33" s="5">
        <v>1</v>
      </c>
      <c r="B33" s="5">
        <v>1</v>
      </c>
      <c r="C33" s="14" t="s">
        <v>49</v>
      </c>
      <c r="D33" s="10" t="s">
        <v>85</v>
      </c>
      <c r="E33" s="6" t="s">
        <v>50</v>
      </c>
      <c r="F33" s="18" t="s">
        <v>51</v>
      </c>
      <c r="G33" s="2">
        <v>0</v>
      </c>
      <c r="H33" s="4">
        <v>0</v>
      </c>
      <c r="I33" s="4">
        <v>1</v>
      </c>
      <c r="J33" s="4">
        <v>1</v>
      </c>
      <c r="K33" s="4"/>
      <c r="L33" s="70">
        <v>1</v>
      </c>
    </row>
    <row r="34" spans="1:12" x14ac:dyDescent="0.25">
      <c r="A34" s="5">
        <v>0</v>
      </c>
      <c r="B34" s="5">
        <v>1</v>
      </c>
      <c r="C34" s="83" t="s">
        <v>173</v>
      </c>
      <c r="D34" s="10" t="s">
        <v>177</v>
      </c>
      <c r="E34" s="6" t="s">
        <v>178</v>
      </c>
      <c r="F34" s="2" t="s">
        <v>174</v>
      </c>
      <c r="G34" s="2">
        <v>0</v>
      </c>
      <c r="H34" s="4">
        <v>0</v>
      </c>
      <c r="I34" s="4">
        <v>1</v>
      </c>
      <c r="J34" s="4">
        <v>1</v>
      </c>
      <c r="K34" s="4">
        <v>1</v>
      </c>
      <c r="L34" s="70"/>
    </row>
    <row r="35" spans="1:12" x14ac:dyDescent="0.25">
      <c r="A35" s="5">
        <v>1</v>
      </c>
      <c r="B35" s="5">
        <v>1</v>
      </c>
      <c r="C35" s="7" t="s">
        <v>199</v>
      </c>
      <c r="D35" s="10" t="s">
        <v>200</v>
      </c>
      <c r="E35" s="52" t="s">
        <v>202</v>
      </c>
      <c r="F35" s="2" t="s">
        <v>201</v>
      </c>
      <c r="G35" s="2">
        <v>1</v>
      </c>
      <c r="H35" s="4">
        <v>1</v>
      </c>
      <c r="I35" s="4"/>
      <c r="J35" s="4">
        <v>1</v>
      </c>
      <c r="K35" s="4"/>
      <c r="L35" s="70"/>
    </row>
    <row r="36" spans="1:12" x14ac:dyDescent="0.25">
      <c r="A36" s="5">
        <v>1</v>
      </c>
      <c r="B36" s="5">
        <v>1</v>
      </c>
      <c r="C36" s="2" t="s">
        <v>146</v>
      </c>
      <c r="D36" s="10" t="s">
        <v>162</v>
      </c>
      <c r="E36" s="18" t="s">
        <v>163</v>
      </c>
      <c r="F36" s="2" t="s">
        <v>176</v>
      </c>
      <c r="G36" s="4"/>
      <c r="H36" s="4" t="s">
        <v>448</v>
      </c>
      <c r="I36" s="4"/>
      <c r="J36" s="4"/>
      <c r="K36" s="4">
        <v>1</v>
      </c>
      <c r="L36" s="70"/>
    </row>
    <row r="37" spans="1:12" x14ac:dyDescent="0.25">
      <c r="A37" s="5">
        <v>1</v>
      </c>
      <c r="B37" s="5">
        <v>1</v>
      </c>
      <c r="C37" s="53" t="s">
        <v>222</v>
      </c>
      <c r="D37" s="54" t="s">
        <v>205</v>
      </c>
      <c r="E37" s="55">
        <v>662457598</v>
      </c>
      <c r="F37" s="53" t="s">
        <v>204</v>
      </c>
      <c r="G37" s="24"/>
      <c r="H37" s="24"/>
      <c r="I37" s="24"/>
      <c r="J37" s="24">
        <v>1</v>
      </c>
      <c r="K37" s="24"/>
      <c r="L37" s="71"/>
    </row>
    <row r="38" spans="1:12" x14ac:dyDescent="0.25">
      <c r="A38" s="119">
        <v>1</v>
      </c>
      <c r="B38" s="120">
        <v>1</v>
      </c>
      <c r="C38" s="119" t="s">
        <v>223</v>
      </c>
      <c r="D38" s="121" t="s">
        <v>302</v>
      </c>
      <c r="E38" s="122" t="s">
        <v>224</v>
      </c>
      <c r="F38" s="119" t="s">
        <v>225</v>
      </c>
      <c r="G38" s="119"/>
      <c r="H38" s="119"/>
      <c r="I38" s="119"/>
      <c r="J38" s="119"/>
      <c r="K38" s="4"/>
      <c r="L38" s="70"/>
    </row>
    <row r="39" spans="1:12" x14ac:dyDescent="0.25">
      <c r="A39" s="5">
        <v>1</v>
      </c>
      <c r="B39" s="5">
        <v>1</v>
      </c>
      <c r="C39" s="79" t="s">
        <v>164</v>
      </c>
      <c r="D39" s="27" t="s">
        <v>172</v>
      </c>
      <c r="E39" s="2" t="s">
        <v>165</v>
      </c>
      <c r="F39" s="2" t="s">
        <v>300</v>
      </c>
      <c r="G39" s="32">
        <v>1</v>
      </c>
      <c r="H39" s="32">
        <v>1</v>
      </c>
      <c r="I39" s="32">
        <v>1</v>
      </c>
      <c r="J39" s="4">
        <v>1</v>
      </c>
      <c r="K39" s="4">
        <v>1</v>
      </c>
      <c r="L39" s="70"/>
    </row>
    <row r="40" spans="1:12" x14ac:dyDescent="0.25">
      <c r="A40" s="5">
        <v>1</v>
      </c>
      <c r="B40" s="5">
        <v>1</v>
      </c>
      <c r="C40" s="2" t="s">
        <v>144</v>
      </c>
      <c r="D40" s="27" t="s">
        <v>170</v>
      </c>
      <c r="E40" s="2" t="s">
        <v>171</v>
      </c>
      <c r="F40" s="2" t="s">
        <v>145</v>
      </c>
      <c r="G40" s="4">
        <v>0</v>
      </c>
      <c r="H40" s="4">
        <v>0</v>
      </c>
      <c r="I40" s="4">
        <v>0</v>
      </c>
      <c r="J40" s="4">
        <v>1</v>
      </c>
      <c r="K40" s="4"/>
      <c r="L40" s="70"/>
    </row>
    <row r="41" spans="1:12" x14ac:dyDescent="0.25">
      <c r="A41" s="5">
        <v>1</v>
      </c>
      <c r="B41" s="5">
        <v>1</v>
      </c>
      <c r="C41" s="2" t="s">
        <v>203</v>
      </c>
      <c r="D41" s="10" t="s">
        <v>219</v>
      </c>
      <c r="E41" s="2" t="s">
        <v>220</v>
      </c>
      <c r="F41" s="2" t="s">
        <v>221</v>
      </c>
      <c r="G41" s="4"/>
      <c r="H41" s="4"/>
      <c r="I41" s="4"/>
      <c r="J41" s="4">
        <v>1</v>
      </c>
      <c r="K41" s="4"/>
      <c r="L41" s="70"/>
    </row>
    <row r="42" spans="1:12" x14ac:dyDescent="0.25">
      <c r="A42" s="5">
        <v>1</v>
      </c>
      <c r="B42" s="5">
        <v>1</v>
      </c>
      <c r="C42" s="79" t="s">
        <v>226</v>
      </c>
      <c r="D42" s="10" t="s">
        <v>227</v>
      </c>
      <c r="E42" s="2" t="s">
        <v>228</v>
      </c>
      <c r="F42" s="2" t="s">
        <v>394</v>
      </c>
      <c r="G42" s="4"/>
      <c r="H42" s="4"/>
      <c r="I42" s="4"/>
      <c r="J42" s="4">
        <v>1</v>
      </c>
      <c r="K42" s="4"/>
      <c r="L42" s="70"/>
    </row>
    <row r="43" spans="1:12" x14ac:dyDescent="0.25">
      <c r="B43" s="5">
        <v>1</v>
      </c>
      <c r="C43" s="2" t="s">
        <v>459</v>
      </c>
      <c r="D43" s="10"/>
      <c r="E43" s="2"/>
      <c r="F43" s="3" t="s">
        <v>460</v>
      </c>
      <c r="G43" s="4"/>
      <c r="H43" s="4"/>
      <c r="I43" s="4"/>
      <c r="J43" s="4">
        <v>1</v>
      </c>
      <c r="K43" s="4"/>
      <c r="L43" s="70"/>
    </row>
    <row r="44" spans="1:12" ht="15.75" x14ac:dyDescent="0.25">
      <c r="B44" s="5">
        <v>1</v>
      </c>
      <c r="C44" s="61" t="s">
        <v>298</v>
      </c>
      <c r="D44" s="60" t="s">
        <v>239</v>
      </c>
      <c r="E44" s="61" t="s">
        <v>240</v>
      </c>
      <c r="F44" s="100" t="s">
        <v>241</v>
      </c>
      <c r="G44" s="2"/>
      <c r="H44" s="2"/>
      <c r="I44" s="2"/>
      <c r="J44" s="2">
        <v>1</v>
      </c>
      <c r="K44" s="4"/>
      <c r="L44" s="65"/>
    </row>
    <row r="45" spans="1:12" x14ac:dyDescent="0.25">
      <c r="B45" s="5">
        <v>1</v>
      </c>
      <c r="C45" s="4" t="s">
        <v>309</v>
      </c>
      <c r="D45" s="8" t="s">
        <v>377</v>
      </c>
      <c r="E45" s="43">
        <v>607852330</v>
      </c>
      <c r="F45" s="9" t="s">
        <v>329</v>
      </c>
      <c r="G45" s="4"/>
      <c r="H45" s="4"/>
      <c r="I45" s="4"/>
      <c r="J45" s="4">
        <v>1</v>
      </c>
      <c r="K45" s="4"/>
      <c r="L45" s="65"/>
    </row>
    <row r="46" spans="1:12" x14ac:dyDescent="0.25">
      <c r="B46" s="5">
        <v>1</v>
      </c>
      <c r="C46" s="4" t="s">
        <v>166</v>
      </c>
      <c r="D46" s="101" t="s">
        <v>167</v>
      </c>
      <c r="E46" s="24" t="s">
        <v>168</v>
      </c>
      <c r="F46" s="41" t="s">
        <v>169</v>
      </c>
      <c r="G46" s="4" t="s">
        <v>439</v>
      </c>
      <c r="H46" s="4"/>
      <c r="I46" s="4"/>
      <c r="J46" s="4">
        <v>1</v>
      </c>
      <c r="K46" s="4"/>
      <c r="L46" s="65"/>
    </row>
    <row r="47" spans="1:12" x14ac:dyDescent="0.25">
      <c r="B47" s="5">
        <v>1</v>
      </c>
      <c r="C47" s="4" t="s">
        <v>304</v>
      </c>
      <c r="D47" s="23" t="s">
        <v>336</v>
      </c>
      <c r="E47" s="75" t="s">
        <v>334</v>
      </c>
      <c r="F47" s="5" t="s">
        <v>335</v>
      </c>
      <c r="G47" s="4"/>
      <c r="H47" s="4"/>
      <c r="I47" s="4"/>
      <c r="J47" s="4">
        <v>1</v>
      </c>
      <c r="K47" s="4"/>
      <c r="L47" s="65"/>
    </row>
    <row r="48" spans="1:12" x14ac:dyDescent="0.25">
      <c r="B48" s="5">
        <v>1</v>
      </c>
      <c r="C48" s="4" t="s">
        <v>413</v>
      </c>
      <c r="D48" s="23" t="s">
        <v>332</v>
      </c>
      <c r="E48" s="75" t="s">
        <v>333</v>
      </c>
      <c r="F48" s="5" t="s">
        <v>452</v>
      </c>
      <c r="G48" s="4"/>
      <c r="H48" s="4"/>
      <c r="I48" s="4"/>
      <c r="J48" s="4">
        <v>1</v>
      </c>
      <c r="K48" s="4"/>
      <c r="L48" s="65"/>
    </row>
    <row r="49" spans="1:12" x14ac:dyDescent="0.25">
      <c r="B49" s="5">
        <v>1</v>
      </c>
      <c r="C49" s="53" t="s">
        <v>384</v>
      </c>
      <c r="D49" s="23" t="s">
        <v>385</v>
      </c>
      <c r="E49" s="5" t="s">
        <v>386</v>
      </c>
      <c r="F49" s="5" t="s">
        <v>393</v>
      </c>
      <c r="G49" s="4"/>
      <c r="H49" s="4"/>
      <c r="I49" s="4"/>
      <c r="J49" s="4">
        <v>1</v>
      </c>
      <c r="K49" s="4"/>
      <c r="L49" s="65"/>
    </row>
    <row r="50" spans="1:12" ht="15.75" x14ac:dyDescent="0.25">
      <c r="A50" s="77">
        <v>1</v>
      </c>
      <c r="B50" s="5">
        <v>1</v>
      </c>
      <c r="C50" s="4" t="s">
        <v>431</v>
      </c>
      <c r="D50" s="8"/>
      <c r="E50" s="43"/>
      <c r="F50" s="4" t="s">
        <v>446</v>
      </c>
      <c r="G50" s="2"/>
      <c r="H50" s="2"/>
      <c r="I50" s="2"/>
      <c r="J50" s="2">
        <v>1</v>
      </c>
      <c r="K50" s="2"/>
      <c r="L50" s="2"/>
    </row>
    <row r="51" spans="1:12" x14ac:dyDescent="0.25">
      <c r="A51" s="44">
        <f>SUM(A2:A50)</f>
        <v>39</v>
      </c>
      <c r="B51" s="5">
        <v>1</v>
      </c>
      <c r="C51" s="115" t="s">
        <v>488</v>
      </c>
      <c r="D51" s="8" t="s">
        <v>414</v>
      </c>
      <c r="E51" s="43">
        <v>684311596</v>
      </c>
      <c r="F51" s="4" t="s">
        <v>415</v>
      </c>
      <c r="G51" s="2"/>
      <c r="H51" s="4"/>
      <c r="I51" s="4">
        <v>1</v>
      </c>
      <c r="J51" s="4">
        <v>1</v>
      </c>
      <c r="K51" s="4"/>
      <c r="L51" s="70">
        <v>1</v>
      </c>
    </row>
    <row r="52" spans="1:12" x14ac:dyDescent="0.25">
      <c r="A52" s="44"/>
      <c r="B52" s="5">
        <v>1</v>
      </c>
      <c r="C52" s="4" t="s">
        <v>482</v>
      </c>
      <c r="D52" s="124"/>
      <c r="E52" s="125" t="s">
        <v>483</v>
      </c>
      <c r="F52" s="4" t="s">
        <v>256</v>
      </c>
      <c r="G52" s="2"/>
      <c r="H52" s="4"/>
      <c r="I52" s="4"/>
      <c r="J52" s="4">
        <v>1</v>
      </c>
      <c r="K52" s="4"/>
      <c r="L52" s="70"/>
    </row>
    <row r="53" spans="1:12" x14ac:dyDescent="0.25">
      <c r="A53" s="44"/>
      <c r="B53" s="5">
        <v>1</v>
      </c>
      <c r="C53" s="2" t="s">
        <v>474</v>
      </c>
      <c r="D53" s="126" t="s">
        <v>475</v>
      </c>
      <c r="E53" s="127" t="s">
        <v>476</v>
      </c>
      <c r="F53" s="4" t="s">
        <v>477</v>
      </c>
      <c r="G53" s="2"/>
      <c r="H53" s="4"/>
      <c r="I53" s="4"/>
      <c r="J53" s="4">
        <v>1</v>
      </c>
      <c r="K53" s="4"/>
      <c r="L53" s="70"/>
    </row>
    <row r="54" spans="1:12" ht="13.5" customHeight="1" x14ac:dyDescent="0.25">
      <c r="B54" s="5">
        <v>1</v>
      </c>
      <c r="C54" s="2" t="s">
        <v>307</v>
      </c>
      <c r="D54" s="8" t="s">
        <v>325</v>
      </c>
      <c r="E54" s="43" t="s">
        <v>326</v>
      </c>
      <c r="F54" s="4" t="s">
        <v>327</v>
      </c>
      <c r="G54" s="2">
        <v>0</v>
      </c>
      <c r="H54" s="4">
        <v>0</v>
      </c>
      <c r="I54" s="4">
        <v>0</v>
      </c>
      <c r="J54" s="4">
        <v>1</v>
      </c>
      <c r="K54" s="4"/>
      <c r="L54" s="70"/>
    </row>
    <row r="55" spans="1:12" ht="13.5" customHeight="1" x14ac:dyDescent="0.25">
      <c r="B55" s="34">
        <v>1</v>
      </c>
      <c r="C55" s="2" t="s">
        <v>428</v>
      </c>
      <c r="D55" s="128" t="s">
        <v>427</v>
      </c>
      <c r="E55" s="129">
        <v>668249425</v>
      </c>
      <c r="F55" s="4" t="s">
        <v>174</v>
      </c>
      <c r="G55" s="2"/>
      <c r="H55" s="4"/>
      <c r="I55" s="4"/>
      <c r="J55" s="4">
        <v>1</v>
      </c>
      <c r="K55" s="4"/>
      <c r="L55" s="70"/>
    </row>
    <row r="56" spans="1:12" ht="13.5" customHeight="1" x14ac:dyDescent="0.25">
      <c r="B56" s="5">
        <f>SUM(B4:B55)</f>
        <v>51</v>
      </c>
      <c r="C56" s="34"/>
      <c r="D56" s="34"/>
      <c r="E56" s="34"/>
      <c r="F56" s="34"/>
      <c r="G56" s="2"/>
      <c r="H56" s="4"/>
      <c r="I56" s="4"/>
      <c r="J56" s="4"/>
      <c r="K56" s="4"/>
      <c r="L56" s="70"/>
    </row>
    <row r="57" spans="1:12" ht="15.75" x14ac:dyDescent="0.25">
      <c r="A57" s="5">
        <v>1</v>
      </c>
      <c r="C57" s="74" t="s">
        <v>143</v>
      </c>
      <c r="D57" s="10" t="s">
        <v>187</v>
      </c>
      <c r="E57" s="6"/>
      <c r="F57" s="18"/>
      <c r="G57" s="2">
        <v>0</v>
      </c>
      <c r="H57" s="4">
        <v>0</v>
      </c>
      <c r="I57" s="4">
        <v>0</v>
      </c>
      <c r="J57" s="4">
        <v>0</v>
      </c>
      <c r="K57" s="4"/>
      <c r="L57" s="70"/>
    </row>
    <row r="58" spans="1:12" x14ac:dyDescent="0.25">
      <c r="B58" s="5">
        <v>1</v>
      </c>
      <c r="C58" s="88" t="s">
        <v>191</v>
      </c>
      <c r="D58" s="27" t="s">
        <v>192</v>
      </c>
      <c r="E58" s="25" t="s">
        <v>193</v>
      </c>
      <c r="F58" s="18" t="s">
        <v>194</v>
      </c>
      <c r="G58" s="4">
        <v>1</v>
      </c>
      <c r="H58" s="4">
        <v>1</v>
      </c>
      <c r="I58" s="4"/>
      <c r="J58" s="4">
        <v>1</v>
      </c>
      <c r="K58" s="4">
        <v>1</v>
      </c>
      <c r="L58" s="70"/>
    </row>
    <row r="59" spans="1:12" ht="16.5" customHeight="1" x14ac:dyDescent="0.25">
      <c r="C59" s="29" t="s">
        <v>180</v>
      </c>
      <c r="D59" s="12" t="s">
        <v>183</v>
      </c>
      <c r="E59" s="25" t="s">
        <v>182</v>
      </c>
      <c r="F59" s="18" t="s">
        <v>181</v>
      </c>
      <c r="G59" s="32">
        <v>0</v>
      </c>
      <c r="H59" s="32">
        <v>0</v>
      </c>
      <c r="I59" s="32">
        <v>0</v>
      </c>
      <c r="J59" s="4">
        <v>0</v>
      </c>
      <c r="K59" s="4">
        <v>1</v>
      </c>
      <c r="L59" s="70"/>
    </row>
    <row r="60" spans="1:12" x14ac:dyDescent="0.25">
      <c r="C60" s="29" t="s">
        <v>184</v>
      </c>
      <c r="D60" s="12" t="s">
        <v>186</v>
      </c>
      <c r="E60" s="25" t="s">
        <v>185</v>
      </c>
      <c r="F60" s="18" t="s">
        <v>181</v>
      </c>
      <c r="G60" s="4">
        <v>0</v>
      </c>
      <c r="H60" s="4">
        <v>0</v>
      </c>
      <c r="I60" s="4">
        <v>0</v>
      </c>
      <c r="J60" s="4">
        <v>0</v>
      </c>
      <c r="K60" s="4">
        <v>1</v>
      </c>
      <c r="L60" s="70"/>
    </row>
    <row r="61" spans="1:12" x14ac:dyDescent="0.25">
      <c r="C61" s="9" t="s">
        <v>120</v>
      </c>
      <c r="D61" s="26" t="s">
        <v>119</v>
      </c>
      <c r="E61" s="2" t="s">
        <v>126</v>
      </c>
      <c r="F61" s="19" t="s">
        <v>134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70"/>
    </row>
    <row r="62" spans="1:12" x14ac:dyDescent="0.25">
      <c r="C62" s="9" t="s">
        <v>121</v>
      </c>
      <c r="D62" s="26" t="s">
        <v>122</v>
      </c>
      <c r="E62" s="2" t="s">
        <v>127</v>
      </c>
      <c r="F62" s="19" t="s">
        <v>135</v>
      </c>
      <c r="G62" s="4">
        <v>1</v>
      </c>
      <c r="H62" s="4">
        <v>0</v>
      </c>
      <c r="I62" s="4">
        <v>0</v>
      </c>
      <c r="J62" s="4">
        <v>0</v>
      </c>
      <c r="K62" s="4">
        <v>1</v>
      </c>
      <c r="L62" s="70"/>
    </row>
    <row r="63" spans="1:12" x14ac:dyDescent="0.25">
      <c r="C63" s="9" t="s">
        <v>124</v>
      </c>
      <c r="D63" s="27" t="s">
        <v>123</v>
      </c>
      <c r="E63" s="2" t="s">
        <v>125</v>
      </c>
      <c r="F63" s="19" t="s">
        <v>175</v>
      </c>
      <c r="G63" s="32">
        <v>0</v>
      </c>
      <c r="H63" s="32">
        <v>0</v>
      </c>
      <c r="I63" s="32">
        <v>0</v>
      </c>
      <c r="J63" s="4">
        <v>0</v>
      </c>
      <c r="K63" s="4"/>
      <c r="L63" s="70"/>
    </row>
    <row r="64" spans="1:12" ht="15.75" x14ac:dyDescent="0.25">
      <c r="A64" s="5">
        <v>1</v>
      </c>
      <c r="C64" s="21" t="s">
        <v>130</v>
      </c>
      <c r="D64" s="26" t="s">
        <v>128</v>
      </c>
      <c r="E64" s="2" t="s">
        <v>129</v>
      </c>
      <c r="F64" s="19" t="s">
        <v>136</v>
      </c>
      <c r="G64" s="32">
        <v>0</v>
      </c>
      <c r="H64" s="32">
        <v>0</v>
      </c>
      <c r="I64" s="32">
        <v>0</v>
      </c>
      <c r="J64" s="4">
        <v>0</v>
      </c>
      <c r="K64" s="4"/>
      <c r="L64" s="70"/>
    </row>
    <row r="65" spans="1:12" ht="15.75" x14ac:dyDescent="0.25">
      <c r="A65" s="5">
        <v>1</v>
      </c>
      <c r="B65" s="5">
        <v>1</v>
      </c>
      <c r="C65" s="21" t="s">
        <v>133</v>
      </c>
      <c r="D65" s="26" t="s">
        <v>131</v>
      </c>
      <c r="E65" s="2" t="s">
        <v>132</v>
      </c>
      <c r="F65" s="19" t="s">
        <v>217</v>
      </c>
      <c r="G65" s="4">
        <v>1</v>
      </c>
      <c r="H65" s="4">
        <v>1</v>
      </c>
      <c r="I65" s="4">
        <v>0</v>
      </c>
      <c r="J65" s="4">
        <v>0</v>
      </c>
      <c r="K65" s="4"/>
      <c r="L65" s="70"/>
    </row>
    <row r="66" spans="1:12" x14ac:dyDescent="0.25">
      <c r="A66" s="5">
        <v>1</v>
      </c>
      <c r="C66" s="4" t="s">
        <v>152</v>
      </c>
      <c r="D66" s="23" t="s">
        <v>150</v>
      </c>
      <c r="E66" s="4" t="s">
        <v>151</v>
      </c>
      <c r="F66" s="4" t="s">
        <v>149</v>
      </c>
      <c r="G66" s="24">
        <v>0</v>
      </c>
      <c r="H66" s="24">
        <v>0</v>
      </c>
      <c r="I66" s="24">
        <v>0</v>
      </c>
      <c r="J66" s="4">
        <v>0</v>
      </c>
      <c r="K66" s="4">
        <v>1</v>
      </c>
      <c r="L66" s="70"/>
    </row>
    <row r="67" spans="1:12" x14ac:dyDescent="0.25">
      <c r="A67" s="5">
        <v>1</v>
      </c>
      <c r="C67" s="4" t="s">
        <v>137</v>
      </c>
      <c r="D67" s="26" t="s">
        <v>153</v>
      </c>
      <c r="E67" s="4" t="s">
        <v>154</v>
      </c>
      <c r="F67" s="4" t="s">
        <v>155</v>
      </c>
      <c r="G67" s="24">
        <v>0</v>
      </c>
      <c r="H67" s="24">
        <v>0</v>
      </c>
      <c r="I67" s="24">
        <v>1</v>
      </c>
      <c r="J67" s="4">
        <v>0</v>
      </c>
      <c r="K67" s="4"/>
      <c r="L67" s="70">
        <v>1</v>
      </c>
    </row>
    <row r="68" spans="1:12" x14ac:dyDescent="0.25">
      <c r="A68" s="5">
        <v>1</v>
      </c>
      <c r="B68" s="5">
        <v>1</v>
      </c>
      <c r="C68" s="89" t="s">
        <v>158</v>
      </c>
      <c r="D68" s="28" t="s">
        <v>156</v>
      </c>
      <c r="E68" s="4" t="s">
        <v>157</v>
      </c>
      <c r="F68" s="4" t="s">
        <v>218</v>
      </c>
      <c r="G68" s="4">
        <f t="shared" ref="G68:L68" si="0">SUM(G54:G67)</f>
        <v>3</v>
      </c>
      <c r="H68" s="4">
        <f t="shared" si="0"/>
        <v>2</v>
      </c>
      <c r="I68" s="4">
        <f t="shared" si="0"/>
        <v>1</v>
      </c>
      <c r="J68" s="4">
        <f t="shared" si="0"/>
        <v>3</v>
      </c>
      <c r="K68" s="4">
        <f t="shared" si="0"/>
        <v>6</v>
      </c>
      <c r="L68" s="70">
        <f t="shared" si="0"/>
        <v>1</v>
      </c>
    </row>
    <row r="69" spans="1:12" x14ac:dyDescent="0.25">
      <c r="A69" s="5">
        <v>1</v>
      </c>
      <c r="C69" s="24" t="s">
        <v>161</v>
      </c>
      <c r="D69" s="28" t="s">
        <v>159</v>
      </c>
      <c r="E69" s="4" t="s">
        <v>160</v>
      </c>
      <c r="F69" s="24" t="s">
        <v>147</v>
      </c>
      <c r="G69" s="4">
        <f t="shared" ref="G69:J69" si="1">G50+G68</f>
        <v>3</v>
      </c>
      <c r="H69" s="4">
        <f t="shared" si="1"/>
        <v>2</v>
      </c>
      <c r="I69" s="4">
        <f t="shared" si="1"/>
        <v>1</v>
      </c>
      <c r="J69" s="4">
        <f t="shared" si="1"/>
        <v>4</v>
      </c>
      <c r="K69" s="4">
        <f>SUM(K2:K68)</f>
        <v>29</v>
      </c>
      <c r="L69" s="70">
        <f>SUM(L2:L68)</f>
        <v>18</v>
      </c>
    </row>
    <row r="70" spans="1:12" x14ac:dyDescent="0.25">
      <c r="C70" s="24"/>
      <c r="D70" s="30"/>
      <c r="E70" s="24"/>
      <c r="F70" s="24"/>
      <c r="G70" s="4"/>
      <c r="H70" s="4"/>
      <c r="I70" s="4"/>
      <c r="J70" s="4"/>
      <c r="K70" s="4"/>
      <c r="L70" s="70"/>
    </row>
    <row r="71" spans="1:12" x14ac:dyDescent="0.25">
      <c r="C71" s="4"/>
      <c r="D71" s="4"/>
      <c r="E71" s="4"/>
      <c r="F71" s="4"/>
      <c r="G71" s="4"/>
      <c r="H71" s="4"/>
      <c r="I71" s="4"/>
      <c r="J71" s="4"/>
      <c r="K71" s="4"/>
      <c r="L71" s="70">
        <v>1</v>
      </c>
    </row>
    <row r="72" spans="1:12" x14ac:dyDescent="0.25">
      <c r="C72" s="4"/>
      <c r="D72" s="4"/>
      <c r="E72" s="4"/>
      <c r="F72" s="4"/>
      <c r="G72" s="4"/>
      <c r="H72" s="4"/>
      <c r="I72" s="4"/>
      <c r="J72" s="4"/>
      <c r="K72" s="4"/>
      <c r="L72" s="70"/>
    </row>
    <row r="73" spans="1:12" customFormat="1" ht="15" customHeight="1" x14ac:dyDescent="0.25">
      <c r="A73" s="5">
        <v>1</v>
      </c>
      <c r="B73" s="5"/>
      <c r="C73" s="4"/>
      <c r="D73" s="8"/>
      <c r="E73" s="43"/>
      <c r="F73" s="4"/>
      <c r="G73" s="5" t="s">
        <v>450</v>
      </c>
      <c r="H73" s="5"/>
      <c r="I73" s="5"/>
      <c r="J73" s="5"/>
      <c r="K73" s="5"/>
      <c r="L73" s="67"/>
    </row>
    <row r="74" spans="1:12" x14ac:dyDescent="0.25">
      <c r="C74" s="87" t="s">
        <v>310</v>
      </c>
      <c r="D74" s="57" t="s">
        <v>295</v>
      </c>
      <c r="E74" s="56" t="s">
        <v>296</v>
      </c>
      <c r="F74" s="56" t="s">
        <v>297</v>
      </c>
      <c r="G74" t="s">
        <v>468</v>
      </c>
      <c r="H74"/>
      <c r="I74"/>
      <c r="J74"/>
      <c r="K74"/>
      <c r="L74" s="68">
        <v>1</v>
      </c>
    </row>
    <row r="75" spans="1:12" x14ac:dyDescent="0.25">
      <c r="C75" s="56"/>
      <c r="D75" s="56"/>
      <c r="E75" s="56"/>
      <c r="F75" s="56"/>
      <c r="L75" s="68">
        <v>1</v>
      </c>
    </row>
    <row r="76" spans="1:12" ht="15.75" x14ac:dyDescent="0.25">
      <c r="A76" s="45">
        <v>1</v>
      </c>
      <c r="C76" s="58"/>
      <c r="D76" s="58"/>
      <c r="E76" s="58"/>
      <c r="F76" s="58"/>
      <c r="L76" s="68">
        <v>1</v>
      </c>
    </row>
    <row r="77" spans="1:12" ht="15.75" x14ac:dyDescent="0.25">
      <c r="A77" s="49"/>
      <c r="C77" s="59" t="s">
        <v>291</v>
      </c>
      <c r="D77" s="60" t="s">
        <v>231</v>
      </c>
      <c r="E77" s="59" t="s">
        <v>232</v>
      </c>
      <c r="F77" s="59" t="s">
        <v>233</v>
      </c>
    </row>
    <row r="78" spans="1:12" ht="15.75" x14ac:dyDescent="0.25">
      <c r="A78" s="49" t="s">
        <v>293</v>
      </c>
      <c r="C78" s="62" t="s">
        <v>292</v>
      </c>
      <c r="D78" s="63" t="s">
        <v>259</v>
      </c>
      <c r="E78" s="59" t="s">
        <v>260</v>
      </c>
      <c r="F78" s="61" t="s">
        <v>261</v>
      </c>
    </row>
    <row r="79" spans="1:12" ht="15.75" x14ac:dyDescent="0.25">
      <c r="C79" s="62" t="s">
        <v>294</v>
      </c>
      <c r="D79" s="63" t="s">
        <v>272</v>
      </c>
      <c r="E79" s="59" t="s">
        <v>273</v>
      </c>
      <c r="F79" s="61" t="s">
        <v>274</v>
      </c>
    </row>
    <row r="81" spans="1:7" x14ac:dyDescent="0.25">
      <c r="A81" s="5">
        <v>1</v>
      </c>
      <c r="C81" s="73" t="s">
        <v>303</v>
      </c>
      <c r="G81" s="5" t="s">
        <v>417</v>
      </c>
    </row>
    <row r="82" spans="1:7" x14ac:dyDescent="0.25">
      <c r="A82" s="5">
        <v>1</v>
      </c>
      <c r="B82" s="5">
        <v>1</v>
      </c>
      <c r="C82" s="86" t="s">
        <v>305</v>
      </c>
      <c r="D82" s="23" t="s">
        <v>330</v>
      </c>
      <c r="E82" s="75" t="s">
        <v>324</v>
      </c>
      <c r="F82" s="5" t="s">
        <v>323</v>
      </c>
    </row>
    <row r="83" spans="1:7" x14ac:dyDescent="0.25">
      <c r="A83" s="5">
        <v>1</v>
      </c>
      <c r="B83" s="5">
        <v>1</v>
      </c>
      <c r="C83" s="5" t="s">
        <v>306</v>
      </c>
      <c r="E83" s="75"/>
      <c r="G83" s="5" t="s">
        <v>416</v>
      </c>
    </row>
    <row r="84" spans="1:7" x14ac:dyDescent="0.25">
      <c r="A84" s="5">
        <v>1</v>
      </c>
      <c r="B84" s="5">
        <v>1</v>
      </c>
      <c r="C84" s="86" t="s">
        <v>308</v>
      </c>
      <c r="D84" s="23" t="s">
        <v>328</v>
      </c>
      <c r="E84" s="75" t="s">
        <v>350</v>
      </c>
      <c r="F84" s="5" t="s">
        <v>10</v>
      </c>
      <c r="G84" s="5" t="s">
        <v>416</v>
      </c>
    </row>
    <row r="85" spans="1:7" x14ac:dyDescent="0.25">
      <c r="A85" s="5">
        <v>1</v>
      </c>
      <c r="B85" s="5">
        <v>1</v>
      </c>
      <c r="C85" s="5" t="s">
        <v>311</v>
      </c>
      <c r="D85" s="23" t="s">
        <v>331</v>
      </c>
      <c r="E85" s="75">
        <v>651182379</v>
      </c>
      <c r="F85" s="5" t="s">
        <v>376</v>
      </c>
      <c r="G85" s="5" t="s">
        <v>430</v>
      </c>
    </row>
    <row r="86" spans="1:7" x14ac:dyDescent="0.25">
      <c r="A86" s="5">
        <v>1</v>
      </c>
      <c r="B86" s="5">
        <v>1</v>
      </c>
      <c r="C86" s="5" t="s">
        <v>312</v>
      </c>
      <c r="D86" s="23" t="s">
        <v>337</v>
      </c>
      <c r="E86" s="75" t="s">
        <v>338</v>
      </c>
      <c r="F86" s="5" t="s">
        <v>339</v>
      </c>
    </row>
    <row r="87" spans="1:7" x14ac:dyDescent="0.25">
      <c r="A87" s="5">
        <v>1</v>
      </c>
      <c r="B87" s="5">
        <v>1</v>
      </c>
      <c r="C87" s="5" t="s">
        <v>313</v>
      </c>
      <c r="D87" s="23" t="s">
        <v>340</v>
      </c>
      <c r="E87" s="75" t="s">
        <v>341</v>
      </c>
      <c r="F87" s="5" t="s">
        <v>342</v>
      </c>
    </row>
    <row r="88" spans="1:7" x14ac:dyDescent="0.25">
      <c r="A88" s="5">
        <v>1</v>
      </c>
      <c r="B88" s="5">
        <v>1</v>
      </c>
      <c r="C88" s="5" t="s">
        <v>346</v>
      </c>
      <c r="D88" s="23" t="s">
        <v>345</v>
      </c>
      <c r="E88" s="75" t="s">
        <v>343</v>
      </c>
      <c r="F88" s="5" t="s">
        <v>344</v>
      </c>
    </row>
    <row r="89" spans="1:7" x14ac:dyDescent="0.25">
      <c r="A89" s="5">
        <v>1</v>
      </c>
      <c r="B89" s="5">
        <v>1</v>
      </c>
      <c r="C89" s="5" t="s">
        <v>314</v>
      </c>
      <c r="D89" s="23" t="s">
        <v>347</v>
      </c>
      <c r="E89" s="75" t="s">
        <v>348</v>
      </c>
      <c r="F89" s="5" t="s">
        <v>349</v>
      </c>
      <c r="G89" s="5" t="s">
        <v>463</v>
      </c>
    </row>
    <row r="90" spans="1:7" x14ac:dyDescent="0.25">
      <c r="A90" s="5">
        <v>1</v>
      </c>
      <c r="B90" s="5">
        <v>1</v>
      </c>
      <c r="C90" s="5" t="s">
        <v>315</v>
      </c>
      <c r="E90" s="75" t="s">
        <v>322</v>
      </c>
      <c r="F90" s="5" t="s">
        <v>321</v>
      </c>
    </row>
    <row r="91" spans="1:7" x14ac:dyDescent="0.25">
      <c r="B91" s="5">
        <v>1</v>
      </c>
      <c r="C91" s="114" t="s">
        <v>319</v>
      </c>
      <c r="E91" s="75" t="s">
        <v>318</v>
      </c>
      <c r="F91" s="5" t="s">
        <v>320</v>
      </c>
    </row>
    <row r="92" spans="1:7" x14ac:dyDescent="0.25">
      <c r="A92" s="5">
        <v>1</v>
      </c>
      <c r="B92" s="72"/>
      <c r="E92" s="75"/>
    </row>
    <row r="93" spans="1:7" x14ac:dyDescent="0.25">
      <c r="A93" s="5">
        <v>1</v>
      </c>
      <c r="B93" s="5">
        <v>1</v>
      </c>
      <c r="C93" s="5" t="s">
        <v>367</v>
      </c>
      <c r="D93" s="23" t="s">
        <v>316</v>
      </c>
      <c r="E93" s="75">
        <v>614643646</v>
      </c>
    </row>
    <row r="94" spans="1:7" x14ac:dyDescent="0.25">
      <c r="A94" s="5">
        <v>1</v>
      </c>
      <c r="B94" s="5">
        <v>1</v>
      </c>
      <c r="C94" s="76" t="s">
        <v>317</v>
      </c>
      <c r="E94" s="75">
        <v>663584681</v>
      </c>
      <c r="F94" s="5" t="s">
        <v>375</v>
      </c>
    </row>
    <row r="95" spans="1:7" x14ac:dyDescent="0.25">
      <c r="A95" s="5">
        <v>1</v>
      </c>
      <c r="B95" s="5">
        <v>1</v>
      </c>
      <c r="C95" s="5" t="s">
        <v>351</v>
      </c>
      <c r="D95" s="23" t="s">
        <v>352</v>
      </c>
      <c r="E95" s="5" t="s">
        <v>353</v>
      </c>
      <c r="F95" s="5" t="s">
        <v>354</v>
      </c>
    </row>
    <row r="96" spans="1:7" x14ac:dyDescent="0.25">
      <c r="A96" s="5">
        <v>1</v>
      </c>
      <c r="B96" s="5">
        <v>1</v>
      </c>
      <c r="C96" s="5" t="s">
        <v>355</v>
      </c>
      <c r="D96" s="23" t="s">
        <v>356</v>
      </c>
      <c r="E96" s="5" t="s">
        <v>357</v>
      </c>
      <c r="F96" s="5" t="s">
        <v>358</v>
      </c>
    </row>
    <row r="97" spans="1:8" x14ac:dyDescent="0.25">
      <c r="A97" s="5">
        <f>SUM(A57:A96)</f>
        <v>24</v>
      </c>
      <c r="B97" s="5">
        <v>1</v>
      </c>
      <c r="C97" s="5" t="s">
        <v>359</v>
      </c>
      <c r="D97" s="23" t="s">
        <v>360</v>
      </c>
      <c r="E97" s="5" t="s">
        <v>361</v>
      </c>
      <c r="F97" s="5" t="s">
        <v>362</v>
      </c>
    </row>
    <row r="98" spans="1:8" x14ac:dyDescent="0.25">
      <c r="B98" s="5">
        <v>1</v>
      </c>
      <c r="C98" s="5" t="s">
        <v>368</v>
      </c>
      <c r="D98" s="23" t="s">
        <v>369</v>
      </c>
      <c r="E98" s="75">
        <v>652002374</v>
      </c>
      <c r="F98" s="5" t="s">
        <v>370</v>
      </c>
    </row>
    <row r="99" spans="1:8" x14ac:dyDescent="0.25">
      <c r="A99" s="5">
        <v>1</v>
      </c>
      <c r="B99" s="5">
        <v>1</v>
      </c>
      <c r="C99" s="5" t="s">
        <v>371</v>
      </c>
      <c r="D99" s="23" t="s">
        <v>372</v>
      </c>
      <c r="E99" s="5" t="s">
        <v>373</v>
      </c>
      <c r="F99" s="5" t="s">
        <v>374</v>
      </c>
    </row>
    <row r="100" spans="1:8" x14ac:dyDescent="0.25">
      <c r="B100" s="5">
        <v>1</v>
      </c>
      <c r="C100" s="5" t="s">
        <v>378</v>
      </c>
      <c r="E100" s="5" t="s">
        <v>379</v>
      </c>
      <c r="F100" s="5" t="s">
        <v>380</v>
      </c>
    </row>
    <row r="101" spans="1:8" x14ac:dyDescent="0.25">
      <c r="D101" s="23" t="s">
        <v>381</v>
      </c>
      <c r="F101" s="5" t="s">
        <v>382</v>
      </c>
      <c r="G101" s="5" t="s">
        <v>419</v>
      </c>
    </row>
    <row r="102" spans="1:8" x14ac:dyDescent="0.25">
      <c r="B102" s="5">
        <v>1</v>
      </c>
      <c r="C102" s="5" t="s">
        <v>390</v>
      </c>
      <c r="D102" s="23" t="s">
        <v>392</v>
      </c>
      <c r="E102" s="78" t="s">
        <v>391</v>
      </c>
      <c r="F102" s="23" t="s">
        <v>383</v>
      </c>
      <c r="G102" s="5" t="s">
        <v>458</v>
      </c>
    </row>
    <row r="103" spans="1:8" x14ac:dyDescent="0.25">
      <c r="B103" s="5">
        <v>1</v>
      </c>
      <c r="C103" s="5" t="s">
        <v>387</v>
      </c>
      <c r="D103" s="23" t="s">
        <v>388</v>
      </c>
      <c r="E103" s="5" t="s">
        <v>389</v>
      </c>
      <c r="F103" s="5" t="s">
        <v>420</v>
      </c>
    </row>
    <row r="104" spans="1:8" x14ac:dyDescent="0.25">
      <c r="B104" s="5">
        <v>1</v>
      </c>
      <c r="C104" s="5" t="s">
        <v>395</v>
      </c>
      <c r="E104" s="5" t="s">
        <v>396</v>
      </c>
      <c r="F104" s="5" t="s">
        <v>24</v>
      </c>
      <c r="G104" s="5" t="s">
        <v>421</v>
      </c>
    </row>
    <row r="105" spans="1:8" x14ac:dyDescent="0.25">
      <c r="C105" s="5" t="s">
        <v>397</v>
      </c>
      <c r="D105" s="23" t="s">
        <v>412</v>
      </c>
      <c r="E105" s="5" t="s">
        <v>399</v>
      </c>
      <c r="F105" s="5" t="s">
        <v>398</v>
      </c>
      <c r="G105" s="5" t="s">
        <v>457</v>
      </c>
    </row>
    <row r="106" spans="1:8" x14ac:dyDescent="0.25">
      <c r="B106" s="5">
        <v>1</v>
      </c>
      <c r="C106" s="5" t="s">
        <v>400</v>
      </c>
      <c r="D106" s="23" t="s">
        <v>407</v>
      </c>
      <c r="F106" s="5" t="s">
        <v>174</v>
      </c>
    </row>
    <row r="107" spans="1:8" x14ac:dyDescent="0.25">
      <c r="B107" s="5">
        <v>1</v>
      </c>
      <c r="C107" s="102" t="s">
        <v>404</v>
      </c>
      <c r="D107" s="23" t="s">
        <v>405</v>
      </c>
      <c r="E107" s="5" t="s">
        <v>406</v>
      </c>
      <c r="F107" s="5" t="s">
        <v>401</v>
      </c>
    </row>
    <row r="108" spans="1:8" x14ac:dyDescent="0.25">
      <c r="B108" s="5">
        <v>1</v>
      </c>
      <c r="C108" s="102" t="s">
        <v>402</v>
      </c>
      <c r="D108" s="23" t="s">
        <v>403</v>
      </c>
      <c r="E108" s="75">
        <v>680518200</v>
      </c>
    </row>
    <row r="109" spans="1:8" x14ac:dyDescent="0.25">
      <c r="B109" s="5">
        <v>1</v>
      </c>
      <c r="C109" s="5" t="s">
        <v>418</v>
      </c>
      <c r="G109" s="5" t="s">
        <v>466</v>
      </c>
    </row>
    <row r="110" spans="1:8" x14ac:dyDescent="0.25">
      <c r="B110" s="5">
        <v>1</v>
      </c>
      <c r="C110" s="5" t="s">
        <v>409</v>
      </c>
      <c r="D110" s="23" t="s">
        <v>408</v>
      </c>
      <c r="E110" t="s">
        <v>410</v>
      </c>
      <c r="F110" s="5" t="s">
        <v>411</v>
      </c>
      <c r="G110" s="5" t="s">
        <v>426</v>
      </c>
    </row>
    <row r="111" spans="1:8" x14ac:dyDescent="0.25">
      <c r="B111" s="5">
        <v>1</v>
      </c>
      <c r="C111" s="5" t="s">
        <v>443</v>
      </c>
      <c r="D111" s="90" t="s">
        <v>444</v>
      </c>
      <c r="E111" s="91" t="s">
        <v>422</v>
      </c>
      <c r="F111" s="5" t="s">
        <v>425</v>
      </c>
      <c r="G111" s="5" t="s">
        <v>467</v>
      </c>
      <c r="H111" s="5" t="s">
        <v>447</v>
      </c>
    </row>
    <row r="112" spans="1:8" x14ac:dyDescent="0.25">
      <c r="B112" s="5">
        <v>1</v>
      </c>
      <c r="C112" s="5" t="s">
        <v>423</v>
      </c>
      <c r="D112" s="85"/>
      <c r="E112" s="92" t="s">
        <v>424</v>
      </c>
      <c r="F112" s="5" t="s">
        <v>449</v>
      </c>
      <c r="G112" s="5" t="s">
        <v>451</v>
      </c>
    </row>
    <row r="113" spans="2:10" x14ac:dyDescent="0.25">
      <c r="B113" s="123">
        <v>1</v>
      </c>
      <c r="C113" s="86" t="s">
        <v>428</v>
      </c>
      <c r="D113" s="93" t="s">
        <v>427</v>
      </c>
      <c r="E113" s="94">
        <v>668249425</v>
      </c>
      <c r="F113" s="5" t="s">
        <v>174</v>
      </c>
      <c r="G113" s="5" t="s">
        <v>494</v>
      </c>
    </row>
    <row r="114" spans="2:10" x14ac:dyDescent="0.25">
      <c r="B114" s="5">
        <v>1</v>
      </c>
      <c r="C114" s="102" t="s">
        <v>434</v>
      </c>
      <c r="D114" s="98" t="s">
        <v>432</v>
      </c>
      <c r="E114" s="99">
        <v>629724811</v>
      </c>
      <c r="J114" s="5" t="s">
        <v>445</v>
      </c>
    </row>
    <row r="115" spans="2:10" x14ac:dyDescent="0.25">
      <c r="B115" s="5">
        <v>1</v>
      </c>
      <c r="C115" s="86" t="s">
        <v>435</v>
      </c>
      <c r="D115" s="98" t="s">
        <v>437</v>
      </c>
      <c r="E115" s="99" t="s">
        <v>436</v>
      </c>
      <c r="F115" s="5" t="s">
        <v>438</v>
      </c>
    </row>
    <row r="116" spans="2:10" x14ac:dyDescent="0.25">
      <c r="C116" s="5" t="s">
        <v>429</v>
      </c>
      <c r="E116" s="97"/>
      <c r="F116" s="5" t="s">
        <v>433</v>
      </c>
      <c r="G116" s="5" t="s">
        <v>484</v>
      </c>
    </row>
    <row r="117" spans="2:10" ht="15.75" thickBot="1" x14ac:dyDescent="0.3">
      <c r="B117" s="123">
        <v>1</v>
      </c>
      <c r="C117" s="86" t="s">
        <v>442</v>
      </c>
      <c r="E117" s="97" t="s">
        <v>440</v>
      </c>
      <c r="F117" s="5" t="s">
        <v>441</v>
      </c>
      <c r="G117" s="5" t="s">
        <v>493</v>
      </c>
    </row>
    <row r="118" spans="2:10" ht="16.5" thickTop="1" thickBot="1" x14ac:dyDescent="0.3">
      <c r="B118" s="123">
        <v>1</v>
      </c>
      <c r="C118" s="86" t="s">
        <v>453</v>
      </c>
      <c r="D118" s="106" t="s">
        <v>456</v>
      </c>
      <c r="E118" s="97" t="s">
        <v>455</v>
      </c>
      <c r="F118" s="5" t="s">
        <v>454</v>
      </c>
      <c r="G118" s="5" t="s">
        <v>493</v>
      </c>
    </row>
    <row r="119" spans="2:10" x14ac:dyDescent="0.25">
      <c r="B119" s="5">
        <v>1</v>
      </c>
      <c r="C119" s="114" t="s">
        <v>461</v>
      </c>
      <c r="D119" s="113"/>
      <c r="E119" s="97"/>
      <c r="F119" s="5" t="s">
        <v>462</v>
      </c>
    </row>
    <row r="120" spans="2:10" x14ac:dyDescent="0.25">
      <c r="B120" s="5">
        <v>1</v>
      </c>
      <c r="C120" s="114" t="s">
        <v>464</v>
      </c>
      <c r="D120" s="23" t="s">
        <v>470</v>
      </c>
      <c r="E120" s="97" t="s">
        <v>465</v>
      </c>
      <c r="F120" s="5" t="s">
        <v>10</v>
      </c>
    </row>
    <row r="121" spans="2:10" x14ac:dyDescent="0.25">
      <c r="B121" s="5">
        <v>1</v>
      </c>
      <c r="D121" s="23" t="s">
        <v>469</v>
      </c>
      <c r="E121" s="96"/>
      <c r="F121" s="5" t="s">
        <v>174</v>
      </c>
    </row>
    <row r="122" spans="2:10" x14ac:dyDescent="0.25">
      <c r="B122" s="5">
        <v>1</v>
      </c>
      <c r="C122" s="5" t="s">
        <v>471</v>
      </c>
      <c r="D122" s="95"/>
      <c r="E122" s="84" t="s">
        <v>472</v>
      </c>
      <c r="F122" s="5" t="s">
        <v>473</v>
      </c>
      <c r="G122" s="5" t="s">
        <v>485</v>
      </c>
    </row>
    <row r="123" spans="2:10" ht="17.25" x14ac:dyDescent="0.25">
      <c r="B123" s="5">
        <v>1</v>
      </c>
      <c r="C123" s="5" t="s">
        <v>478</v>
      </c>
      <c r="D123" s="103"/>
      <c r="E123" s="5" t="s">
        <v>479</v>
      </c>
      <c r="F123" s="5" t="s">
        <v>19</v>
      </c>
    </row>
    <row r="124" spans="2:10" ht="17.25" x14ac:dyDescent="0.25">
      <c r="B124" s="5">
        <v>1</v>
      </c>
      <c r="C124" s="5" t="s">
        <v>480</v>
      </c>
      <c r="D124" s="104"/>
      <c r="E124" t="s">
        <v>481</v>
      </c>
    </row>
    <row r="125" spans="2:10" x14ac:dyDescent="0.25">
      <c r="B125" s="5">
        <f>SUM(B58:B124)</f>
        <v>42</v>
      </c>
      <c r="C125" s="76" t="s">
        <v>486</v>
      </c>
      <c r="D125" s="76" t="s">
        <v>487</v>
      </c>
      <c r="E125" s="116">
        <v>761777751</v>
      </c>
      <c r="F125" s="5" t="s">
        <v>491</v>
      </c>
      <c r="G125" s="5" t="s">
        <v>492</v>
      </c>
    </row>
    <row r="126" spans="2:10" x14ac:dyDescent="0.25">
      <c r="C126" s="5" t="s">
        <v>490</v>
      </c>
      <c r="D126" s="5" t="s">
        <v>489</v>
      </c>
      <c r="E126" s="75">
        <v>665266886</v>
      </c>
    </row>
    <row r="127" spans="2:10" x14ac:dyDescent="0.25">
      <c r="D127" s="105"/>
      <c r="E127" s="84"/>
    </row>
    <row r="128" spans="2:10" x14ac:dyDescent="0.25">
      <c r="C128" s="117"/>
      <c r="D128" s="118"/>
    </row>
    <row r="129" spans="3:4" x14ac:dyDescent="0.25">
      <c r="C129" s="85"/>
      <c r="D129" s="93"/>
    </row>
  </sheetData>
  <sortState ref="C3:N35">
    <sortCondition ref="C3"/>
  </sortState>
  <hyperlinks>
    <hyperlink ref="D33" r:id="rId1"/>
    <hyperlink ref="D19" r:id="rId2"/>
    <hyperlink ref="D28" r:id="rId3"/>
    <hyperlink ref="D31" r:id="rId4"/>
    <hyperlink ref="D3" r:id="rId5"/>
    <hyperlink ref="D4" r:id="rId6"/>
    <hyperlink ref="D5" r:id="rId7"/>
    <hyperlink ref="D6" r:id="rId8"/>
    <hyperlink ref="D7" r:id="rId9"/>
    <hyperlink ref="D8" r:id="rId10"/>
    <hyperlink ref="D9" r:id="rId11"/>
    <hyperlink ref="D10" r:id="rId12" display="mailto:sovicso94@orange.fr"/>
    <hyperlink ref="D11" r:id="rId13"/>
    <hyperlink ref="D12" r:id="rId14"/>
    <hyperlink ref="D13" r:id="rId15"/>
    <hyperlink ref="D14" r:id="rId16"/>
    <hyperlink ref="D16" r:id="rId17"/>
    <hyperlink ref="D15" r:id="rId18"/>
    <hyperlink ref="D17" r:id="rId19"/>
    <hyperlink ref="D18" r:id="rId20"/>
    <hyperlink ref="D20" r:id="rId21"/>
    <hyperlink ref="D21" r:id="rId22"/>
    <hyperlink ref="D22" r:id="rId23"/>
    <hyperlink ref="D23" r:id="rId24"/>
    <hyperlink ref="D24" r:id="rId25"/>
    <hyperlink ref="D25" r:id="rId26"/>
    <hyperlink ref="D26" r:id="rId27"/>
    <hyperlink ref="D27" r:id="rId28"/>
    <hyperlink ref="D29" r:id="rId29"/>
    <hyperlink ref="D30" r:id="rId30"/>
    <hyperlink ref="D32" r:id="rId31"/>
    <hyperlink ref="D61" r:id="rId32"/>
    <hyperlink ref="D62" r:id="rId33"/>
    <hyperlink ref="D63" r:id="rId34"/>
    <hyperlink ref="D64" r:id="rId35"/>
    <hyperlink ref="D65" r:id="rId36"/>
    <hyperlink ref="D66" r:id="rId37"/>
    <hyperlink ref="D67" r:id="rId38"/>
    <hyperlink ref="D68" r:id="rId39"/>
    <hyperlink ref="D69" r:id="rId40"/>
    <hyperlink ref="D36" r:id="rId41"/>
    <hyperlink ref="D34" r:id="rId42"/>
    <hyperlink ref="D59" r:id="rId43"/>
    <hyperlink ref="D60" r:id="rId44" display="mailto:patricia.coene@9online.fr"/>
    <hyperlink ref="E23" r:id="rId45" display="http://news.printempsdeloptimisme.com/trk/64719/5220/11235969/11756/3297/7580e549/"/>
    <hyperlink ref="D58" r:id="rId46"/>
    <hyperlink ref="D35" r:id="rId47"/>
    <hyperlink ref="D37" r:id="rId48"/>
    <hyperlink ref="D38" r:id="rId49"/>
    <hyperlink ref="D39" r:id="rId50"/>
    <hyperlink ref="D40" r:id="rId51"/>
    <hyperlink ref="D41" r:id="rId52"/>
    <hyperlink ref="D77" r:id="rId53"/>
    <hyperlink ref="D78" r:id="rId54"/>
    <hyperlink ref="D79" r:id="rId55"/>
    <hyperlink ref="D74" r:id="rId56"/>
    <hyperlink ref="D84" r:id="rId57"/>
    <hyperlink ref="D82" r:id="rId58"/>
    <hyperlink ref="D85" r:id="rId59"/>
    <hyperlink ref="D86" r:id="rId60"/>
    <hyperlink ref="D87" r:id="rId61"/>
    <hyperlink ref="D88" r:id="rId62"/>
    <hyperlink ref="D89" r:id="rId63"/>
    <hyperlink ref="D93" r:id="rId64"/>
    <hyperlink ref="D95" r:id="rId65"/>
    <hyperlink ref="D96" r:id="rId66"/>
    <hyperlink ref="D97" r:id="rId67"/>
    <hyperlink ref="D98" r:id="rId68"/>
    <hyperlink ref="D99" r:id="rId69"/>
    <hyperlink ref="D101" r:id="rId70"/>
    <hyperlink ref="F102" r:id="rId71"/>
    <hyperlink ref="D103" r:id="rId72"/>
    <hyperlink ref="D102" r:id="rId73"/>
    <hyperlink ref="D44" r:id="rId74"/>
    <hyperlink ref="D45" r:id="rId75"/>
    <hyperlink ref="D46" r:id="rId76"/>
    <hyperlink ref="D108" r:id="rId77"/>
    <hyperlink ref="D107" r:id="rId78"/>
    <hyperlink ref="D106" r:id="rId79"/>
    <hyperlink ref="D110" r:id="rId80"/>
    <hyperlink ref="D105" r:id="rId81" display="czazen@gmail.com - "/>
    <hyperlink ref="D47" r:id="rId82"/>
    <hyperlink ref="D111" r:id="rId83"/>
    <hyperlink ref="D113" r:id="rId84"/>
    <hyperlink ref="D114" r:id="rId85"/>
    <hyperlink ref="D115" r:id="rId86"/>
    <hyperlink ref="D49" r:id="rId87"/>
    <hyperlink ref="D48" r:id="rId88"/>
    <hyperlink ref="D118" r:id="rId89" display="mailto:flova.ccf@gmail.com"/>
    <hyperlink ref="D121" r:id="rId90"/>
    <hyperlink ref="D51" r:id="rId91"/>
    <hyperlink ref="D120" r:id="rId92"/>
    <hyperlink ref="D53" r:id="rId93"/>
    <hyperlink ref="D54" r:id="rId94"/>
    <hyperlink ref="D55" r:id="rId95"/>
  </hyperlinks>
  <pageMargins left="0.25" right="0.25" top="0.75" bottom="0.75" header="0.3" footer="0.3"/>
  <pageSetup paperSize="9" scale="87" fitToHeight="0" orientation="landscape" horizontalDpi="300" verticalDpi="300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45" t="s">
        <v>229</v>
      </c>
      <c r="B1" s="45" t="s">
        <v>230</v>
      </c>
      <c r="C1" s="46" t="s">
        <v>231</v>
      </c>
      <c r="D1" s="45" t="s">
        <v>232</v>
      </c>
      <c r="E1" s="45" t="s">
        <v>233</v>
      </c>
    </row>
    <row r="2" spans="1:5" ht="15" customHeight="1" x14ac:dyDescent="0.25">
      <c r="A2" s="45" t="s">
        <v>234</v>
      </c>
      <c r="B2" s="45" t="s">
        <v>235</v>
      </c>
      <c r="C2" s="47" t="s">
        <v>97</v>
      </c>
      <c r="D2" s="45" t="s">
        <v>65</v>
      </c>
      <c r="E2" s="45" t="s">
        <v>236</v>
      </c>
    </row>
    <row r="3" spans="1:5" ht="15" customHeight="1" x14ac:dyDescent="0.25">
      <c r="A3" s="45" t="s">
        <v>237</v>
      </c>
      <c r="B3" s="45" t="s">
        <v>238</v>
      </c>
      <c r="C3" s="47" t="s">
        <v>239</v>
      </c>
      <c r="D3" s="45" t="s">
        <v>240</v>
      </c>
      <c r="E3" s="45" t="s">
        <v>241</v>
      </c>
    </row>
    <row r="4" spans="1:5" ht="15" customHeight="1" x14ac:dyDescent="0.25">
      <c r="A4" s="45" t="s">
        <v>242</v>
      </c>
      <c r="B4" s="45" t="s">
        <v>243</v>
      </c>
      <c r="C4" s="46" t="s">
        <v>244</v>
      </c>
      <c r="D4" s="45" t="s">
        <v>188</v>
      </c>
      <c r="E4" s="45" t="s">
        <v>245</v>
      </c>
    </row>
    <row r="5" spans="1:5" ht="15" customHeight="1" x14ac:dyDescent="0.25">
      <c r="A5" s="45" t="s">
        <v>246</v>
      </c>
      <c r="B5" s="45" t="s">
        <v>247</v>
      </c>
      <c r="C5" s="47" t="s">
        <v>105</v>
      </c>
      <c r="D5" s="45" t="s">
        <v>48</v>
      </c>
      <c r="E5" s="45" t="s">
        <v>248</v>
      </c>
    </row>
    <row r="6" spans="1:5" ht="15" customHeight="1" x14ac:dyDescent="0.25">
      <c r="A6" s="45" t="s">
        <v>249</v>
      </c>
      <c r="B6" s="45" t="s">
        <v>250</v>
      </c>
      <c r="C6" s="48" t="s">
        <v>91</v>
      </c>
      <c r="D6" s="49" t="s">
        <v>38</v>
      </c>
      <c r="E6" s="45" t="s">
        <v>251</v>
      </c>
    </row>
    <row r="7" spans="1:5" ht="15" customHeight="1" x14ac:dyDescent="0.25">
      <c r="A7" s="45" t="s">
        <v>252</v>
      </c>
      <c r="B7" s="45" t="s">
        <v>253</v>
      </c>
      <c r="C7" s="47" t="s">
        <v>106</v>
      </c>
      <c r="D7" s="45" t="s">
        <v>29</v>
      </c>
      <c r="E7" s="45" t="s">
        <v>30</v>
      </c>
    </row>
    <row r="8" spans="1:5" ht="15" customHeight="1" x14ac:dyDescent="0.25">
      <c r="A8" s="49" t="s">
        <v>254</v>
      </c>
      <c r="B8" s="49" t="s">
        <v>255</v>
      </c>
      <c r="C8" s="48" t="s">
        <v>87</v>
      </c>
      <c r="D8" s="45" t="s">
        <v>36</v>
      </c>
      <c r="E8" s="45" t="s">
        <v>256</v>
      </c>
    </row>
    <row r="9" spans="1:5" ht="15" customHeight="1" x14ac:dyDescent="0.25">
      <c r="A9" s="49" t="s">
        <v>257</v>
      </c>
      <c r="B9" s="49" t="s">
        <v>258</v>
      </c>
      <c r="C9" s="48" t="s">
        <v>259</v>
      </c>
      <c r="D9" s="45" t="s">
        <v>260</v>
      </c>
      <c r="E9" s="45" t="s">
        <v>261</v>
      </c>
    </row>
    <row r="10" spans="1:5" ht="15" customHeight="1" x14ac:dyDescent="0.25">
      <c r="A10" s="49" t="s">
        <v>262</v>
      </c>
      <c r="B10" s="49" t="s">
        <v>243</v>
      </c>
      <c r="C10" s="47" t="s">
        <v>110</v>
      </c>
      <c r="D10" s="45" t="s">
        <v>64</v>
      </c>
      <c r="E10" s="45" t="s">
        <v>263</v>
      </c>
    </row>
    <row r="11" spans="1:5" ht="15" customHeight="1" x14ac:dyDescent="0.25">
      <c r="A11" s="45" t="s">
        <v>264</v>
      </c>
      <c r="B11" s="45" t="s">
        <v>265</v>
      </c>
      <c r="C11" s="47" t="s">
        <v>116</v>
      </c>
      <c r="D11" s="45" t="s">
        <v>67</v>
      </c>
      <c r="E11" s="45" t="s">
        <v>266</v>
      </c>
    </row>
    <row r="12" spans="1:5" s="110" customFormat="1" ht="15" customHeight="1" x14ac:dyDescent="0.25">
      <c r="A12" s="109" t="s">
        <v>267</v>
      </c>
      <c r="B12" s="109" t="s">
        <v>268</v>
      </c>
      <c r="C12" s="111" t="s">
        <v>111</v>
      </c>
      <c r="D12" s="112" t="s">
        <v>189</v>
      </c>
      <c r="E12" s="109" t="s">
        <v>269</v>
      </c>
    </row>
    <row r="13" spans="1:5" ht="15" customHeight="1" x14ac:dyDescent="0.25">
      <c r="A13" s="49" t="s">
        <v>270</v>
      </c>
      <c r="B13" s="49" t="s">
        <v>271</v>
      </c>
      <c r="C13" s="48" t="s">
        <v>272</v>
      </c>
      <c r="D13" s="45" t="s">
        <v>273</v>
      </c>
      <c r="E13" s="45" t="s">
        <v>274</v>
      </c>
    </row>
    <row r="14" spans="1:5" ht="15" customHeight="1" x14ac:dyDescent="0.25">
      <c r="A14" s="45" t="s">
        <v>275</v>
      </c>
      <c r="B14" s="45" t="s">
        <v>276</v>
      </c>
      <c r="C14" s="48" t="s">
        <v>104</v>
      </c>
      <c r="D14" s="45" t="s">
        <v>70</v>
      </c>
      <c r="E14" s="45" t="s">
        <v>71</v>
      </c>
    </row>
    <row r="15" spans="1:5" ht="15" customHeight="1" x14ac:dyDescent="0.25">
      <c r="A15" s="49" t="s">
        <v>277</v>
      </c>
      <c r="B15" s="49" t="s">
        <v>278</v>
      </c>
      <c r="C15" s="48" t="s">
        <v>89</v>
      </c>
      <c r="D15" s="45" t="s">
        <v>26</v>
      </c>
      <c r="E15" s="45" t="s">
        <v>27</v>
      </c>
    </row>
    <row r="16" spans="1:5" ht="15" customHeight="1" x14ac:dyDescent="0.25">
      <c r="A16" s="49" t="s">
        <v>279</v>
      </c>
      <c r="B16" s="49" t="s">
        <v>280</v>
      </c>
      <c r="C16" s="48" t="s">
        <v>192</v>
      </c>
      <c r="D16" s="50" t="s">
        <v>193</v>
      </c>
      <c r="E16" s="45" t="s">
        <v>281</v>
      </c>
    </row>
    <row r="17" spans="1:5" s="110" customFormat="1" ht="15" customHeight="1" x14ac:dyDescent="0.25">
      <c r="A17" s="107" t="s">
        <v>282</v>
      </c>
      <c r="B17" s="107" t="s">
        <v>283</v>
      </c>
      <c r="C17" s="108" t="s">
        <v>90</v>
      </c>
      <c r="D17" s="107" t="s">
        <v>41</v>
      </c>
      <c r="E17" s="109" t="s">
        <v>284</v>
      </c>
    </row>
    <row r="18" spans="1:5" ht="15" customHeight="1" x14ac:dyDescent="0.25">
      <c r="A18" s="49" t="s">
        <v>285</v>
      </c>
      <c r="B18" s="49" t="s">
        <v>286</v>
      </c>
      <c r="C18" s="48" t="s">
        <v>118</v>
      </c>
      <c r="D18" s="49" t="s">
        <v>34</v>
      </c>
      <c r="E18" s="45" t="s">
        <v>287</v>
      </c>
    </row>
    <row r="19" spans="1:5" ht="15" customHeight="1" x14ac:dyDescent="0.25">
      <c r="A19" s="49" t="s">
        <v>288</v>
      </c>
      <c r="B19" s="49" t="s">
        <v>289</v>
      </c>
      <c r="C19" s="48" t="s">
        <v>85</v>
      </c>
      <c r="D19" s="45" t="s">
        <v>50</v>
      </c>
      <c r="E19" s="45" t="s">
        <v>290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C1" workbookViewId="0">
      <selection activeCell="C39" sqref="C39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5"/>
      <c r="B2" s="36" t="s">
        <v>1</v>
      </c>
      <c r="C2" s="37" t="s">
        <v>77</v>
      </c>
      <c r="D2" s="36" t="s">
        <v>2</v>
      </c>
      <c r="E2" s="38" t="s">
        <v>8</v>
      </c>
      <c r="F2" s="36" t="s">
        <v>195</v>
      </c>
      <c r="G2" s="36" t="s">
        <v>196</v>
      </c>
      <c r="H2" s="36" t="s">
        <v>197</v>
      </c>
      <c r="I2" s="37" t="s">
        <v>78</v>
      </c>
      <c r="J2" s="37" t="s">
        <v>83</v>
      </c>
      <c r="K2" s="37" t="s">
        <v>198</v>
      </c>
      <c r="L2" s="39" t="s">
        <v>76</v>
      </c>
      <c r="M2" s="42" t="s">
        <v>179</v>
      </c>
      <c r="N2" s="42" t="s">
        <v>206</v>
      </c>
      <c r="O2" s="64" t="s">
        <v>207</v>
      </c>
    </row>
    <row r="3" spans="1:15" x14ac:dyDescent="0.25">
      <c r="A3" s="5">
        <v>1</v>
      </c>
      <c r="B3" s="14" t="s">
        <v>59</v>
      </c>
      <c r="C3" s="10" t="s">
        <v>92</v>
      </c>
      <c r="D3" s="6" t="s">
        <v>60</v>
      </c>
      <c r="E3" s="17" t="s">
        <v>208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65"/>
    </row>
    <row r="4" spans="1:15" x14ac:dyDescent="0.25">
      <c r="A4" s="5">
        <v>1</v>
      </c>
      <c r="B4" s="14" t="s">
        <v>45</v>
      </c>
      <c r="C4" s="10" t="s">
        <v>93</v>
      </c>
      <c r="D4" s="6" t="s">
        <v>46</v>
      </c>
      <c r="E4" s="17" t="s">
        <v>209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65"/>
    </row>
    <row r="5" spans="1:15" x14ac:dyDescent="0.25">
      <c r="A5" s="5">
        <v>1</v>
      </c>
      <c r="B5" s="15" t="s">
        <v>79</v>
      </c>
      <c r="C5" s="12" t="s">
        <v>96</v>
      </c>
      <c r="D5" s="7" t="s">
        <v>5</v>
      </c>
      <c r="E5" s="17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65"/>
    </row>
    <row r="6" spans="1:15" x14ac:dyDescent="0.25">
      <c r="A6" s="5">
        <v>1</v>
      </c>
      <c r="B6" s="15" t="s">
        <v>139</v>
      </c>
      <c r="C6" s="12" t="s">
        <v>97</v>
      </c>
      <c r="D6" s="6" t="s">
        <v>65</v>
      </c>
      <c r="E6" s="17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65">
        <v>1</v>
      </c>
    </row>
    <row r="7" spans="1:15" x14ac:dyDescent="0.25">
      <c r="A7" s="5">
        <v>1</v>
      </c>
      <c r="B7" s="15" t="s">
        <v>15</v>
      </c>
      <c r="C7" s="12" t="s">
        <v>99</v>
      </c>
      <c r="D7" s="6" t="s">
        <v>16</v>
      </c>
      <c r="E7" s="17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65"/>
    </row>
    <row r="8" spans="1:15" x14ac:dyDescent="0.25">
      <c r="A8" s="5">
        <v>1</v>
      </c>
      <c r="B8" s="15" t="s">
        <v>52</v>
      </c>
      <c r="C8" s="12" t="s">
        <v>100</v>
      </c>
      <c r="D8" s="6" t="s">
        <v>188</v>
      </c>
      <c r="E8" s="17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65">
        <v>1</v>
      </c>
    </row>
    <row r="9" spans="1:15" x14ac:dyDescent="0.25">
      <c r="A9" s="5">
        <v>1</v>
      </c>
      <c r="B9" s="15" t="s">
        <v>20</v>
      </c>
      <c r="C9" s="12" t="s">
        <v>103</v>
      </c>
      <c r="D9" s="6" t="s">
        <v>21</v>
      </c>
      <c r="E9" s="17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65"/>
    </row>
    <row r="10" spans="1:15" x14ac:dyDescent="0.25">
      <c r="A10" s="5">
        <v>1</v>
      </c>
      <c r="B10" s="15" t="s">
        <v>141</v>
      </c>
      <c r="C10" s="10" t="s">
        <v>104</v>
      </c>
      <c r="D10" s="6" t="s">
        <v>70</v>
      </c>
      <c r="E10" s="17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65">
        <v>1</v>
      </c>
    </row>
    <row r="11" spans="1:15" ht="16.5" customHeight="1" x14ac:dyDescent="0.25">
      <c r="A11" s="5">
        <v>1</v>
      </c>
      <c r="B11" s="15" t="s">
        <v>28</v>
      </c>
      <c r="C11" s="12" t="s">
        <v>106</v>
      </c>
      <c r="D11" s="6" t="s">
        <v>29</v>
      </c>
      <c r="E11" s="17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65">
        <v>1</v>
      </c>
    </row>
    <row r="12" spans="1:15" x14ac:dyDescent="0.25">
      <c r="A12" s="5">
        <v>1</v>
      </c>
      <c r="B12" s="14" t="s">
        <v>35</v>
      </c>
      <c r="C12" s="10" t="s">
        <v>87</v>
      </c>
      <c r="D12" s="6" t="s">
        <v>36</v>
      </c>
      <c r="E12" s="17" t="s">
        <v>211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8" t="s">
        <v>86</v>
      </c>
      <c r="M12" s="4">
        <v>1</v>
      </c>
      <c r="N12" s="4">
        <v>1</v>
      </c>
      <c r="O12" s="65">
        <v>1</v>
      </c>
    </row>
    <row r="13" spans="1:15" x14ac:dyDescent="0.25">
      <c r="A13" s="5">
        <v>1</v>
      </c>
      <c r="B13" s="14" t="s">
        <v>7</v>
      </c>
      <c r="C13" s="12" t="s">
        <v>109</v>
      </c>
      <c r="D13" s="7" t="s">
        <v>11</v>
      </c>
      <c r="E13" s="17" t="s">
        <v>212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65"/>
    </row>
    <row r="14" spans="1:15" x14ac:dyDescent="0.25">
      <c r="A14" s="5">
        <v>1</v>
      </c>
      <c r="B14" s="15" t="s">
        <v>31</v>
      </c>
      <c r="C14" s="12" t="s">
        <v>111</v>
      </c>
      <c r="D14" s="51" t="s">
        <v>189</v>
      </c>
      <c r="E14" s="2" t="s">
        <v>32</v>
      </c>
      <c r="F14" s="31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65">
        <v>1</v>
      </c>
    </row>
    <row r="15" spans="1:15" ht="17.25" customHeight="1" x14ac:dyDescent="0.25">
      <c r="A15" s="5">
        <v>1</v>
      </c>
      <c r="B15" s="16" t="s">
        <v>17</v>
      </c>
      <c r="C15" s="12" t="s">
        <v>113</v>
      </c>
      <c r="D15" s="6" t="s">
        <v>18</v>
      </c>
      <c r="E15" s="17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65"/>
    </row>
    <row r="16" spans="1:15" x14ac:dyDescent="0.25">
      <c r="A16" s="5">
        <v>1</v>
      </c>
      <c r="B16" s="16" t="s">
        <v>56</v>
      </c>
      <c r="C16" s="10" t="s">
        <v>114</v>
      </c>
      <c r="D16" s="6" t="s">
        <v>57</v>
      </c>
      <c r="E16" s="17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65">
        <v>1</v>
      </c>
    </row>
    <row r="17" spans="1:15" x14ac:dyDescent="0.25">
      <c r="A17" s="5">
        <v>1</v>
      </c>
      <c r="B17" s="15" t="s">
        <v>61</v>
      </c>
      <c r="C17" s="12" t="s">
        <v>115</v>
      </c>
      <c r="D17" s="7" t="s">
        <v>62</v>
      </c>
      <c r="E17" s="17" t="s">
        <v>214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65"/>
    </row>
    <row r="18" spans="1:15" x14ac:dyDescent="0.25">
      <c r="A18" s="5">
        <v>1</v>
      </c>
      <c r="B18" s="16" t="s">
        <v>25</v>
      </c>
      <c r="C18" s="10" t="s">
        <v>89</v>
      </c>
      <c r="D18" s="6" t="s">
        <v>26</v>
      </c>
      <c r="E18" s="17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8" t="s">
        <v>88</v>
      </c>
      <c r="M18" s="4">
        <v>1</v>
      </c>
      <c r="N18" s="4">
        <v>1</v>
      </c>
      <c r="O18" s="65">
        <v>1</v>
      </c>
    </row>
    <row r="19" spans="1:15" ht="22.5" customHeight="1" x14ac:dyDescent="0.25">
      <c r="A19" s="5">
        <v>1</v>
      </c>
      <c r="B19" s="15" t="s">
        <v>138</v>
      </c>
      <c r="C19" s="12" t="s">
        <v>116</v>
      </c>
      <c r="D19" s="13" t="s">
        <v>67</v>
      </c>
      <c r="E19" s="17" t="s">
        <v>215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65">
        <v>1</v>
      </c>
    </row>
    <row r="20" spans="1:15" ht="18.75" customHeight="1" x14ac:dyDescent="0.25">
      <c r="A20" s="5">
        <v>1</v>
      </c>
      <c r="B20" s="15" t="s">
        <v>12</v>
      </c>
      <c r="C20" s="12" t="s">
        <v>117</v>
      </c>
      <c r="D20" s="6" t="s">
        <v>13</v>
      </c>
      <c r="E20" s="17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65"/>
    </row>
    <row r="21" spans="1:15" x14ac:dyDescent="0.25">
      <c r="A21" s="5">
        <v>1</v>
      </c>
      <c r="B21" s="14" t="s">
        <v>33</v>
      </c>
      <c r="C21" s="10" t="s">
        <v>118</v>
      </c>
      <c r="D21" s="7" t="s">
        <v>34</v>
      </c>
      <c r="E21" s="17" t="s">
        <v>216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65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65"/>
    </row>
    <row r="23" spans="1:15" x14ac:dyDescent="0.25">
      <c r="A23" s="5">
        <v>1</v>
      </c>
      <c r="B23" s="7" t="s">
        <v>199</v>
      </c>
      <c r="C23" s="10" t="s">
        <v>200</v>
      </c>
      <c r="D23" s="52" t="s">
        <v>202</v>
      </c>
      <c r="E23" s="2" t="s">
        <v>201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65"/>
    </row>
    <row r="24" spans="1:15" x14ac:dyDescent="0.25">
      <c r="A24" s="5">
        <v>1</v>
      </c>
      <c r="B24" s="2" t="s">
        <v>146</v>
      </c>
      <c r="C24" s="10" t="s">
        <v>162</v>
      </c>
      <c r="D24" s="18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65"/>
    </row>
    <row r="25" spans="1:15" x14ac:dyDescent="0.25">
      <c r="A25" s="5">
        <v>1</v>
      </c>
      <c r="B25" s="53" t="s">
        <v>222</v>
      </c>
      <c r="C25" s="54" t="s">
        <v>205</v>
      </c>
      <c r="D25" s="55">
        <v>662457598</v>
      </c>
      <c r="E25" s="53" t="s">
        <v>204</v>
      </c>
      <c r="F25" s="24"/>
      <c r="G25" s="24"/>
      <c r="H25" s="24"/>
      <c r="I25" s="24">
        <v>1</v>
      </c>
      <c r="J25" s="24"/>
      <c r="K25" s="24"/>
      <c r="L25" s="24"/>
      <c r="M25" s="24">
        <v>40</v>
      </c>
      <c r="N25" s="24">
        <v>1</v>
      </c>
      <c r="O25" s="66"/>
    </row>
    <row r="26" spans="1:15" x14ac:dyDescent="0.25">
      <c r="A26" s="5">
        <v>1</v>
      </c>
      <c r="B26" s="2" t="s">
        <v>164</v>
      </c>
      <c r="C26" s="27" t="s">
        <v>172</v>
      </c>
      <c r="D26" s="2" t="s">
        <v>165</v>
      </c>
      <c r="E26" s="2" t="s">
        <v>148</v>
      </c>
      <c r="F26" s="32">
        <v>1</v>
      </c>
      <c r="G26" s="32">
        <v>1</v>
      </c>
      <c r="H26" s="32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65"/>
    </row>
    <row r="27" spans="1:15" x14ac:dyDescent="0.25">
      <c r="A27" s="44">
        <f>SUM(A2:A26)</f>
        <v>23</v>
      </c>
      <c r="B27" s="44"/>
      <c r="C27" s="44"/>
      <c r="D27" s="44"/>
      <c r="E27" s="44"/>
      <c r="F27" s="44">
        <f t="shared" ref="F27:O27" si="0">SUM(F2:F24)</f>
        <v>15</v>
      </c>
      <c r="G27" s="44">
        <f t="shared" si="0"/>
        <v>15</v>
      </c>
      <c r="H27" s="44">
        <f t="shared" si="0"/>
        <v>14</v>
      </c>
      <c r="I27" s="44">
        <f t="shared" si="0"/>
        <v>14</v>
      </c>
      <c r="J27" s="44">
        <f t="shared" si="0"/>
        <v>13</v>
      </c>
      <c r="K27" s="44">
        <f t="shared" si="0"/>
        <v>11</v>
      </c>
      <c r="L27" s="44">
        <f t="shared" si="0"/>
        <v>2</v>
      </c>
      <c r="M27" s="44">
        <f t="shared" si="0"/>
        <v>328</v>
      </c>
      <c r="N27" s="44">
        <f t="shared" si="0"/>
        <v>21</v>
      </c>
      <c r="O27" s="67">
        <f t="shared" si="0"/>
        <v>10</v>
      </c>
    </row>
    <row r="28" spans="1:15" ht="15.75" x14ac:dyDescent="0.25">
      <c r="B28" s="22" t="s">
        <v>143</v>
      </c>
      <c r="C28" s="10" t="s">
        <v>187</v>
      </c>
      <c r="D28" s="6"/>
      <c r="E28" s="18"/>
      <c r="F28" s="2"/>
      <c r="G28" s="4"/>
      <c r="H28" s="4"/>
      <c r="I28" s="4"/>
      <c r="J28" s="4"/>
      <c r="K28" s="4"/>
      <c r="L28" s="9"/>
      <c r="M28" s="4"/>
      <c r="N28" s="4"/>
      <c r="O28" s="65"/>
    </row>
    <row r="29" spans="1:15" x14ac:dyDescent="0.25">
      <c r="A29" s="5">
        <v>1</v>
      </c>
      <c r="B29" s="9" t="s">
        <v>120</v>
      </c>
      <c r="C29" s="26" t="s">
        <v>119</v>
      </c>
      <c r="D29" s="2" t="s">
        <v>126</v>
      </c>
      <c r="E29" s="19" t="s">
        <v>134</v>
      </c>
      <c r="F29" s="4">
        <v>1</v>
      </c>
      <c r="G29" s="4">
        <v>1</v>
      </c>
      <c r="H29" s="4"/>
      <c r="I29" s="4">
        <v>1</v>
      </c>
      <c r="J29" s="4"/>
      <c r="K29" s="4"/>
      <c r="L29" s="40"/>
      <c r="M29" s="4">
        <v>1</v>
      </c>
      <c r="N29" s="4">
        <v>1</v>
      </c>
      <c r="O29" s="65"/>
    </row>
    <row r="30" spans="1:15" x14ac:dyDescent="0.25">
      <c r="A30" s="5">
        <v>1</v>
      </c>
      <c r="B30" s="9" t="s">
        <v>121</v>
      </c>
      <c r="C30" s="26" t="s">
        <v>122</v>
      </c>
      <c r="D30" s="2" t="s">
        <v>127</v>
      </c>
      <c r="E30" s="19" t="s">
        <v>135</v>
      </c>
      <c r="F30" s="32">
        <v>0</v>
      </c>
      <c r="G30" s="32">
        <v>0</v>
      </c>
      <c r="H30" s="32">
        <v>0</v>
      </c>
      <c r="I30" s="4">
        <v>0</v>
      </c>
      <c r="J30" s="4">
        <v>1</v>
      </c>
      <c r="K30" s="4">
        <v>1</v>
      </c>
      <c r="L30" s="40"/>
      <c r="M30" s="4"/>
      <c r="N30" s="4">
        <v>1</v>
      </c>
      <c r="O30" s="65"/>
    </row>
    <row r="31" spans="1:15" ht="16.5" customHeight="1" x14ac:dyDescent="0.25">
      <c r="A31" s="5">
        <v>1</v>
      </c>
      <c r="B31" s="9" t="s">
        <v>124</v>
      </c>
      <c r="C31" s="27" t="s">
        <v>123</v>
      </c>
      <c r="D31" s="2" t="s">
        <v>125</v>
      </c>
      <c r="E31" s="19" t="s">
        <v>175</v>
      </c>
      <c r="F31" s="4">
        <v>0</v>
      </c>
      <c r="G31" s="4">
        <v>0</v>
      </c>
      <c r="H31" s="4">
        <v>0</v>
      </c>
      <c r="I31" s="4">
        <v>0</v>
      </c>
      <c r="J31" s="4"/>
      <c r="K31" s="4"/>
      <c r="L31" s="9"/>
      <c r="M31" s="4"/>
      <c r="N31" s="4">
        <v>1</v>
      </c>
      <c r="O31" s="65"/>
    </row>
    <row r="32" spans="1:15" ht="15.75" x14ac:dyDescent="0.25">
      <c r="A32" s="5">
        <v>1</v>
      </c>
      <c r="B32" s="21" t="s">
        <v>130</v>
      </c>
      <c r="C32" s="26" t="s">
        <v>128</v>
      </c>
      <c r="D32" s="2" t="s">
        <v>129</v>
      </c>
      <c r="E32" s="19" t="s">
        <v>136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9"/>
      <c r="M32" s="4">
        <v>1</v>
      </c>
      <c r="N32" s="4">
        <v>1</v>
      </c>
      <c r="O32" s="65"/>
    </row>
    <row r="33" spans="1:15" ht="15.75" x14ac:dyDescent="0.25">
      <c r="A33" s="5">
        <v>1</v>
      </c>
      <c r="B33" s="21" t="s">
        <v>133</v>
      </c>
      <c r="C33" s="26" t="s">
        <v>131</v>
      </c>
      <c r="D33" s="2" t="s">
        <v>132</v>
      </c>
      <c r="E33" s="19" t="s">
        <v>217</v>
      </c>
      <c r="F33" s="4">
        <v>1</v>
      </c>
      <c r="G33" s="4">
        <v>0</v>
      </c>
      <c r="H33" s="4">
        <v>0</v>
      </c>
      <c r="I33" s="4">
        <v>0</v>
      </c>
      <c r="J33" s="4"/>
      <c r="K33" s="4"/>
      <c r="L33" s="9"/>
      <c r="M33" s="4">
        <v>1</v>
      </c>
      <c r="N33" s="4">
        <v>1</v>
      </c>
      <c r="O33" s="65"/>
    </row>
    <row r="34" spans="1:15" x14ac:dyDescent="0.25">
      <c r="A34" s="5">
        <f>SUM(A29:A33)</f>
        <v>5</v>
      </c>
      <c r="B34" s="4"/>
      <c r="C34" s="4"/>
      <c r="D34" s="4"/>
      <c r="E34" s="4"/>
      <c r="F34" s="4">
        <f t="shared" ref="F34:O34" si="1">SUM(F29:F33)</f>
        <v>2</v>
      </c>
      <c r="G34" s="4">
        <f t="shared" si="1"/>
        <v>1</v>
      </c>
      <c r="H34" s="4">
        <f t="shared" si="1"/>
        <v>0</v>
      </c>
      <c r="I34" s="4">
        <f t="shared" si="1"/>
        <v>1</v>
      </c>
      <c r="J34" s="4">
        <f t="shared" si="1"/>
        <v>2</v>
      </c>
      <c r="K34" s="4">
        <f t="shared" si="1"/>
        <v>2</v>
      </c>
      <c r="L34" s="4">
        <f t="shared" si="1"/>
        <v>0</v>
      </c>
      <c r="M34" s="4">
        <f t="shared" si="1"/>
        <v>3</v>
      </c>
      <c r="N34" s="4">
        <f t="shared" si="1"/>
        <v>5</v>
      </c>
      <c r="O34" s="65">
        <f t="shared" si="1"/>
        <v>0</v>
      </c>
    </row>
    <row r="35" spans="1:15" x14ac:dyDescent="0.25">
      <c r="A35" s="5">
        <f>A27+A34</f>
        <v>28</v>
      </c>
      <c r="F35" s="4">
        <f t="shared" ref="F35:O35" si="2">F27+F34</f>
        <v>17</v>
      </c>
      <c r="G35" s="4">
        <f t="shared" si="2"/>
        <v>16</v>
      </c>
      <c r="H35" s="4">
        <f t="shared" si="2"/>
        <v>14</v>
      </c>
      <c r="I35" s="4">
        <f t="shared" si="2"/>
        <v>15</v>
      </c>
      <c r="J35" s="4">
        <f t="shared" si="2"/>
        <v>15</v>
      </c>
      <c r="K35" s="4">
        <f t="shared" si="2"/>
        <v>13</v>
      </c>
      <c r="L35" s="4">
        <f t="shared" si="2"/>
        <v>2</v>
      </c>
      <c r="M35" s="4">
        <f t="shared" si="2"/>
        <v>331</v>
      </c>
      <c r="N35" s="4">
        <f t="shared" si="2"/>
        <v>26</v>
      </c>
      <c r="O35" s="4">
        <f t="shared" si="2"/>
        <v>10</v>
      </c>
    </row>
    <row r="37" spans="1:15" x14ac:dyDescent="0.25">
      <c r="B37" s="5" t="s">
        <v>299</v>
      </c>
      <c r="M37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9" r:id="rId22"/>
    <hyperlink ref="C30" r:id="rId23"/>
    <hyperlink ref="C31" r:id="rId24"/>
    <hyperlink ref="C32" r:id="rId25"/>
    <hyperlink ref="C33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2016-09-15T07:28:55Z</dcterms:modified>
</cp:coreProperties>
</file>