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19740" windowHeight="838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O12" i="1"/>
  <c r="K19"/>
  <c r="K18"/>
  <c r="L19"/>
  <c r="L18"/>
  <c r="H12"/>
  <c r="L21" l="1"/>
</calcChain>
</file>

<file path=xl/sharedStrings.xml><?xml version="1.0" encoding="utf-8"?>
<sst xmlns="http://schemas.openxmlformats.org/spreadsheetml/2006/main" count="114" uniqueCount="47">
  <si>
    <t>réunion2</t>
  </si>
  <si>
    <t>Lun 18/4 11:00</t>
  </si>
  <si>
    <t>–</t>
  </si>
  <si>
    <t>sonialanglois@free.fr</t>
  </si>
  <si>
    <t>prépa mentale</t>
  </si>
  <si>
    <t>+©</t>
  </si>
  <si>
    <t>Use</t>
  </si>
  <si>
    <t>Modifier</t>
  </si>
  <si>
    <t>Lun 18/4 14:00</t>
  </si>
  <si>
    <t>stage coaching et s…</t>
  </si>
  <si>
    <t>Mar 19/4 11:00</t>
  </si>
  <si>
    <t>Mar 19/4 14:00</t>
  </si>
  <si>
    <t>Mer 20/4 11:00</t>
  </si>
  <si>
    <t>Mer 20/4 14:00</t>
  </si>
  <si>
    <t>Jeu 21/4 11:00</t>
  </si>
  <si>
    <t>Jeu 21/4 14:00</t>
  </si>
  <si>
    <t>Ven 22/4 11:00</t>
  </si>
  <si>
    <t>Ven 22/4 14:00</t>
  </si>
  <si>
    <t>SALLES</t>
  </si>
  <si>
    <t>QUAND</t>
  </si>
  <si>
    <t>JUSQUE</t>
  </si>
  <si>
    <t>CRÉÉ PAR</t>
  </si>
  <si>
    <t>CRÉÉ LE</t>
  </si>
  <si>
    <t>DESCRIPTION</t>
  </si>
  <si>
    <t>TARIF</t>
  </si>
  <si>
    <t>durée</t>
  </si>
  <si>
    <t>+ d'1 mois</t>
  </si>
  <si>
    <t>+ de 2 mois</t>
  </si>
  <si>
    <t>bleu</t>
  </si>
  <si>
    <t>blanc</t>
  </si>
  <si>
    <t>gdesalle</t>
  </si>
  <si>
    <t>1mois</t>
  </si>
  <si>
    <t>couleur</t>
  </si>
  <si>
    <t>rouge</t>
  </si>
  <si>
    <t>TARIF calculé</t>
  </si>
  <si>
    <t>verification tarif</t>
  </si>
  <si>
    <t>date</t>
  </si>
  <si>
    <t>plus d'1 mois par avance</t>
  </si>
  <si>
    <t>plus de 2 mois par avance</t>
  </si>
  <si>
    <t>Bleu</t>
  </si>
  <si>
    <t>Blanc</t>
  </si>
  <si>
    <t>Rouge</t>
  </si>
  <si>
    <t>Salle de consultation</t>
  </si>
  <si>
    <t>salle de réunion</t>
  </si>
  <si>
    <t>tarif horaire</t>
  </si>
  <si>
    <t>tarif 1/2 journée</t>
  </si>
  <si>
    <t>Tarif Journée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</si>
</sst>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/>
    <xf numFmtId="22" fontId="0" fillId="0" borderId="0" xfId="0" applyNumberFormat="1"/>
    <xf numFmtId="0" fontId="0" fillId="0" borderId="0" xfId="0" quotePrefix="1"/>
    <xf numFmtId="0" fontId="0" fillId="2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N16" sqref="N16"/>
    </sheetView>
  </sheetViews>
  <sheetFormatPr baseColWidth="10" defaultRowHeight="15"/>
  <cols>
    <col min="2" max="2" width="14.140625" customWidth="1"/>
    <col min="3" max="3" width="3.7109375" customWidth="1"/>
    <col min="4" max="4" width="7.7109375" customWidth="1"/>
    <col min="6" max="6" width="21.140625" customWidth="1"/>
  </cols>
  <sheetData>
    <row r="1" spans="1:15">
      <c r="A1" t="s">
        <v>18</v>
      </c>
      <c r="B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L1" t="s">
        <v>25</v>
      </c>
      <c r="M1" s="3" t="s">
        <v>26</v>
      </c>
      <c r="N1" s="3" t="s">
        <v>27</v>
      </c>
      <c r="O1" t="s">
        <v>34</v>
      </c>
    </row>
    <row r="2" spans="1:15">
      <c r="A2" t="s">
        <v>0</v>
      </c>
      <c r="B2" t="s">
        <v>1</v>
      </c>
      <c r="C2" t="s">
        <v>2</v>
      </c>
      <c r="D2" s="1">
        <v>0.54166666666666663</v>
      </c>
      <c r="E2" t="s">
        <v>3</v>
      </c>
      <c r="F2" s="2">
        <v>42450.835416666669</v>
      </c>
      <c r="G2" t="s">
        <v>4</v>
      </c>
      <c r="H2" s="4">
        <v>39.78</v>
      </c>
      <c r="I2" t="s">
        <v>5</v>
      </c>
      <c r="J2" t="s">
        <v>6</v>
      </c>
      <c r="K2" t="s">
        <v>7</v>
      </c>
      <c r="L2">
        <v>2</v>
      </c>
      <c r="M2">
        <v>0</v>
      </c>
      <c r="N2">
        <v>0</v>
      </c>
      <c r="O2">
        <v>39.78</v>
      </c>
    </row>
    <row r="3" spans="1:15">
      <c r="A3" t="s">
        <v>0</v>
      </c>
      <c r="B3" t="s">
        <v>8</v>
      </c>
      <c r="C3" t="s">
        <v>2</v>
      </c>
      <c r="D3" s="1">
        <v>0.66666666666666663</v>
      </c>
      <c r="E3" t="s">
        <v>3</v>
      </c>
      <c r="F3" s="2">
        <v>42445.674305555556</v>
      </c>
      <c r="G3" t="s">
        <v>9</v>
      </c>
      <c r="H3">
        <v>33.69</v>
      </c>
      <c r="I3" t="s">
        <v>5</v>
      </c>
      <c r="J3" t="s">
        <v>6</v>
      </c>
      <c r="K3" t="s">
        <v>7</v>
      </c>
      <c r="L3">
        <v>2</v>
      </c>
      <c r="M3">
        <v>1</v>
      </c>
      <c r="N3">
        <v>0</v>
      </c>
      <c r="O3">
        <v>33.695999999999998</v>
      </c>
    </row>
    <row r="4" spans="1:15">
      <c r="A4" t="s">
        <v>0</v>
      </c>
      <c r="B4" t="s">
        <v>10</v>
      </c>
      <c r="C4" t="s">
        <v>2</v>
      </c>
      <c r="D4" s="1">
        <v>0.54166666666666663</v>
      </c>
      <c r="E4" t="s">
        <v>3</v>
      </c>
      <c r="F4" s="2">
        <v>42450.836111111108</v>
      </c>
      <c r="G4" t="s">
        <v>4</v>
      </c>
      <c r="H4" s="4">
        <v>39.78</v>
      </c>
      <c r="I4" t="s">
        <v>5</v>
      </c>
      <c r="J4" t="s">
        <v>6</v>
      </c>
      <c r="K4" t="s">
        <v>7</v>
      </c>
      <c r="L4">
        <v>2</v>
      </c>
      <c r="M4">
        <v>0</v>
      </c>
      <c r="N4">
        <v>0</v>
      </c>
      <c r="O4">
        <v>39.78</v>
      </c>
    </row>
    <row r="5" spans="1:15">
      <c r="A5" t="s">
        <v>0</v>
      </c>
      <c r="B5" t="s">
        <v>11</v>
      </c>
      <c r="C5" t="s">
        <v>2</v>
      </c>
      <c r="D5" s="1">
        <v>0.66666666666666663</v>
      </c>
      <c r="E5" t="s">
        <v>3</v>
      </c>
      <c r="F5" s="2">
        <v>42445.674305555556</v>
      </c>
      <c r="G5" t="s">
        <v>9</v>
      </c>
      <c r="H5">
        <v>33.69</v>
      </c>
      <c r="I5" t="s">
        <v>5</v>
      </c>
      <c r="J5" t="s">
        <v>6</v>
      </c>
      <c r="K5" t="s">
        <v>7</v>
      </c>
      <c r="L5">
        <v>2</v>
      </c>
      <c r="M5">
        <v>1</v>
      </c>
      <c r="N5">
        <v>0</v>
      </c>
      <c r="O5">
        <v>33.695999999999998</v>
      </c>
    </row>
    <row r="6" spans="1:15">
      <c r="A6" t="s">
        <v>0</v>
      </c>
      <c r="B6" t="s">
        <v>12</v>
      </c>
      <c r="C6" t="s">
        <v>2</v>
      </c>
      <c r="D6" s="1">
        <v>0.54166666666666663</v>
      </c>
      <c r="E6" t="s">
        <v>3</v>
      </c>
      <c r="F6" s="2">
        <v>42450.836111111108</v>
      </c>
      <c r="G6" t="s">
        <v>4</v>
      </c>
      <c r="H6" s="4">
        <v>39.78</v>
      </c>
      <c r="I6" t="s">
        <v>5</v>
      </c>
      <c r="J6" t="s">
        <v>6</v>
      </c>
      <c r="K6" t="s">
        <v>7</v>
      </c>
      <c r="L6">
        <v>2</v>
      </c>
      <c r="M6">
        <v>0</v>
      </c>
      <c r="N6">
        <v>0</v>
      </c>
      <c r="O6">
        <v>39.78</v>
      </c>
    </row>
    <row r="7" spans="1:15">
      <c r="A7" t="s">
        <v>0</v>
      </c>
      <c r="B7" t="s">
        <v>13</v>
      </c>
      <c r="C7" t="s">
        <v>2</v>
      </c>
      <c r="D7" s="1">
        <v>0.66666666666666663</v>
      </c>
      <c r="E7" t="s">
        <v>3</v>
      </c>
      <c r="F7" s="2">
        <v>42445.674305555556</v>
      </c>
      <c r="G7" t="s">
        <v>9</v>
      </c>
      <c r="H7">
        <v>37.9</v>
      </c>
      <c r="I7" t="s">
        <v>5</v>
      </c>
      <c r="J7" t="s">
        <v>6</v>
      </c>
      <c r="K7" t="s">
        <v>7</v>
      </c>
      <c r="L7">
        <v>2</v>
      </c>
      <c r="M7">
        <v>1</v>
      </c>
      <c r="N7">
        <v>0</v>
      </c>
      <c r="O7">
        <v>37.908000000000001</v>
      </c>
    </row>
    <row r="8" spans="1:15">
      <c r="A8" t="s">
        <v>0</v>
      </c>
      <c r="B8" t="s">
        <v>14</v>
      </c>
      <c r="C8" t="s">
        <v>2</v>
      </c>
      <c r="D8" s="1">
        <v>0.54166666666666663</v>
      </c>
      <c r="E8" t="s">
        <v>3</v>
      </c>
      <c r="F8" s="2">
        <v>42450.836111111108</v>
      </c>
      <c r="G8" t="s">
        <v>4</v>
      </c>
      <c r="H8" s="4">
        <v>35.799999999999997</v>
      </c>
      <c r="I8" t="s">
        <v>5</v>
      </c>
      <c r="J8" t="s">
        <v>6</v>
      </c>
      <c r="K8" t="s">
        <v>7</v>
      </c>
      <c r="L8">
        <v>2</v>
      </c>
      <c r="M8">
        <v>0</v>
      </c>
      <c r="N8">
        <v>0</v>
      </c>
      <c r="O8">
        <v>35.802</v>
      </c>
    </row>
    <row r="9" spans="1:15">
      <c r="A9" t="s">
        <v>0</v>
      </c>
      <c r="B9" t="s">
        <v>15</v>
      </c>
      <c r="C9" t="s">
        <v>2</v>
      </c>
      <c r="D9" s="1">
        <v>0.66666666666666663</v>
      </c>
      <c r="E9" t="s">
        <v>3</v>
      </c>
      <c r="F9" s="2">
        <v>42445.679166666669</v>
      </c>
      <c r="G9" t="s">
        <v>9</v>
      </c>
      <c r="H9">
        <v>33.69</v>
      </c>
      <c r="I9" t="s">
        <v>5</v>
      </c>
      <c r="J9" t="s">
        <v>6</v>
      </c>
      <c r="K9" t="s">
        <v>7</v>
      </c>
      <c r="L9">
        <v>2</v>
      </c>
      <c r="M9">
        <v>1</v>
      </c>
      <c r="N9">
        <v>0</v>
      </c>
      <c r="O9">
        <v>33.695999999999998</v>
      </c>
    </row>
    <row r="10" spans="1:15">
      <c r="A10" t="s">
        <v>0</v>
      </c>
      <c r="B10" t="s">
        <v>16</v>
      </c>
      <c r="C10" t="s">
        <v>2</v>
      </c>
      <c r="D10" s="1">
        <v>0.54166666666666663</v>
      </c>
      <c r="E10" t="s">
        <v>3</v>
      </c>
      <c r="F10" s="2">
        <v>42450.836805555555</v>
      </c>
      <c r="G10" t="s">
        <v>4</v>
      </c>
      <c r="H10" s="4">
        <v>35.799999999999997</v>
      </c>
      <c r="I10" t="s">
        <v>5</v>
      </c>
      <c r="J10" t="s">
        <v>6</v>
      </c>
      <c r="K10" t="s">
        <v>7</v>
      </c>
      <c r="L10">
        <v>2</v>
      </c>
      <c r="M10">
        <v>1</v>
      </c>
      <c r="N10">
        <v>0</v>
      </c>
      <c r="O10">
        <v>35.802</v>
      </c>
    </row>
    <row r="11" spans="1:15">
      <c r="A11" t="s">
        <v>0</v>
      </c>
      <c r="B11" t="s">
        <v>17</v>
      </c>
      <c r="C11" t="s">
        <v>2</v>
      </c>
      <c r="D11" s="1">
        <v>0.66666666666666663</v>
      </c>
      <c r="E11" t="s">
        <v>3</v>
      </c>
      <c r="F11" s="2">
        <v>42445.679861111108</v>
      </c>
      <c r="G11" t="s">
        <v>9</v>
      </c>
      <c r="H11">
        <v>37.9</v>
      </c>
      <c r="I11" t="s">
        <v>5</v>
      </c>
      <c r="J11" t="s">
        <v>6</v>
      </c>
      <c r="K11" t="s">
        <v>7</v>
      </c>
      <c r="L11">
        <v>2</v>
      </c>
      <c r="M11">
        <v>1</v>
      </c>
      <c r="N11">
        <v>0</v>
      </c>
      <c r="O11">
        <v>37.908000000000001</v>
      </c>
    </row>
    <row r="12" spans="1:15">
      <c r="H12">
        <f>SUM(H2:H11)</f>
        <v>367.81</v>
      </c>
      <c r="O12">
        <f>SUM(O2:O11)</f>
        <v>367.84800000000007</v>
      </c>
    </row>
    <row r="13" spans="1:15">
      <c r="G13" t="s">
        <v>32</v>
      </c>
      <c r="H13" t="s">
        <v>30</v>
      </c>
      <c r="I13" t="s">
        <v>31</v>
      </c>
    </row>
    <row r="14" spans="1:15">
      <c r="E14" t="s">
        <v>28</v>
      </c>
      <c r="G14">
        <v>0.8</v>
      </c>
      <c r="H14">
        <v>1.3</v>
      </c>
      <c r="I14">
        <v>0.9</v>
      </c>
    </row>
    <row r="15" spans="1:15">
      <c r="E15" t="s">
        <v>29</v>
      </c>
      <c r="G15">
        <v>0.9</v>
      </c>
      <c r="H15">
        <v>1.3</v>
      </c>
      <c r="I15">
        <v>0.9</v>
      </c>
    </row>
    <row r="16" spans="1:15">
      <c r="E16" t="s">
        <v>33</v>
      </c>
      <c r="G16">
        <v>1</v>
      </c>
      <c r="H16">
        <v>1.3</v>
      </c>
      <c r="I16">
        <v>0.9</v>
      </c>
    </row>
    <row r="18" spans="6:12">
      <c r="F18" t="s">
        <v>28</v>
      </c>
      <c r="I18">
        <v>1</v>
      </c>
      <c r="J18">
        <v>0</v>
      </c>
      <c r="K18">
        <f>18*I18*H14*G14</f>
        <v>18.720000000000002</v>
      </c>
      <c r="L18">
        <f>18*J18*I14*H14*G14</f>
        <v>0</v>
      </c>
    </row>
    <row r="19" spans="6:12">
      <c r="F19" t="s">
        <v>29</v>
      </c>
      <c r="I19">
        <v>1</v>
      </c>
      <c r="J19">
        <v>0</v>
      </c>
      <c r="K19">
        <f>18*I19*H15*G15</f>
        <v>21.060000000000002</v>
      </c>
      <c r="L19">
        <f>18*J19*I15*H15*G15</f>
        <v>0</v>
      </c>
    </row>
    <row r="21" spans="6:12">
      <c r="L21">
        <f>SUM(K18:L20)</f>
        <v>39.78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H17" sqref="H17"/>
    </sheetView>
  </sheetViews>
  <sheetFormatPr baseColWidth="10" defaultRowHeight="15"/>
  <cols>
    <col min="7" max="7" width="12.140625" customWidth="1"/>
  </cols>
  <sheetData>
    <row r="1" spans="1:11">
      <c r="A1" t="s">
        <v>35</v>
      </c>
    </row>
    <row r="3" spans="1:11">
      <c r="D3" t="s">
        <v>39</v>
      </c>
    </row>
    <row r="4" spans="1:11">
      <c r="D4" t="s">
        <v>40</v>
      </c>
    </row>
    <row r="5" spans="1:11" s="5" customFormat="1" ht="45">
      <c r="A5" t="s">
        <v>36</v>
      </c>
      <c r="B5" s="5" t="s">
        <v>37</v>
      </c>
      <c r="C5" s="5" t="s">
        <v>38</v>
      </c>
      <c r="D5" s="5" t="s">
        <v>41</v>
      </c>
      <c r="E5" s="5" t="s">
        <v>40</v>
      </c>
      <c r="F5" s="5" t="s">
        <v>41</v>
      </c>
      <c r="G5" s="5" t="s">
        <v>42</v>
      </c>
      <c r="H5" s="5" t="s">
        <v>43</v>
      </c>
      <c r="I5" s="5" t="s">
        <v>44</v>
      </c>
      <c r="J5" s="5" t="s">
        <v>45</v>
      </c>
      <c r="K5" s="5" t="s">
        <v>46</v>
      </c>
    </row>
    <row r="6" spans="1:11">
      <c r="A6" t="s">
        <v>36</v>
      </c>
      <c r="B6" t="b">
        <v>0</v>
      </c>
      <c r="C6" t="b">
        <v>0</v>
      </c>
      <c r="D6">
        <v>2</v>
      </c>
      <c r="E6" t="b">
        <v>1</v>
      </c>
      <c r="G6" t="b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2016-03-24T21:05:38Z</dcterms:created>
  <dcterms:modified xsi:type="dcterms:W3CDTF">2016-03-25T07:54:26Z</dcterms:modified>
</cp:coreProperties>
</file>