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04-Khepri-Santé Formation\"/>
    </mc:Choice>
  </mc:AlternateContent>
  <bookViews>
    <workbookView xWindow="0" yWindow="0" windowWidth="20490" windowHeight="8340"/>
  </bookViews>
  <sheets>
    <sheet name="Déroulé" sheetId="4" r:id="rId1"/>
  </sheets>
  <definedNames>
    <definedName name="_xlnm._FilterDatabase" localSheetId="0" hidden="1">Déroulé!$A$4:$I$19</definedName>
    <definedName name="_xlnm.Print_Area" localSheetId="0">Déroulé!$A$1:$F$39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4" l="1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C24" i="4"/>
  <c r="C25" i="4" s="1"/>
  <c r="C26" i="4" s="1"/>
  <c r="C27" i="4" s="1"/>
  <c r="C28" i="4" s="1"/>
  <c r="B31" i="4" s="1"/>
  <c r="H17" i="4"/>
  <c r="B25" i="4"/>
  <c r="B26" i="4" s="1"/>
  <c r="B27" i="4" s="1"/>
  <c r="B28" i="4" s="1"/>
  <c r="H5" i="4"/>
  <c r="C5" i="4"/>
  <c r="C6" i="4" s="1"/>
  <c r="C7" i="4" s="1"/>
  <c r="C8" i="4" s="1"/>
  <c r="C9" i="4" s="1"/>
  <c r="C10" i="4" s="1"/>
  <c r="B13" i="4" s="1"/>
  <c r="H6" i="4"/>
  <c r="H7" i="4"/>
  <c r="H8" i="4"/>
  <c r="H9" i="4"/>
  <c r="H10" i="4"/>
  <c r="H13" i="4"/>
  <c r="H14" i="4"/>
  <c r="H15" i="4"/>
  <c r="H16" i="4"/>
  <c r="H18" i="4"/>
  <c r="H19" i="4"/>
  <c r="B6" i="4"/>
  <c r="B7" i="4" s="1"/>
  <c r="B8" i="4" s="1"/>
  <c r="B9" i="4" s="1"/>
  <c r="B10" i="4" s="1"/>
  <c r="C31" i="4" l="1"/>
  <c r="C32" i="4" s="1"/>
  <c r="C33" i="4" s="1"/>
  <c r="C34" i="4" s="1"/>
  <c r="C35" i="4" s="1"/>
  <c r="C36" i="4" s="1"/>
  <c r="C37" i="4" s="1"/>
  <c r="B32" i="4"/>
  <c r="B33" i="4" s="1"/>
  <c r="B34" i="4" s="1"/>
  <c r="B35" i="4" s="1"/>
  <c r="B36" i="4" s="1"/>
  <c r="B37" i="4" s="1"/>
  <c r="B14" i="4"/>
  <c r="B15" i="4" s="1"/>
  <c r="B16" i="4" s="1"/>
  <c r="B17" i="4" s="1"/>
  <c r="B18" i="4" s="1"/>
  <c r="B19" i="4" s="1"/>
  <c r="C13" i="4"/>
  <c r="C14" i="4" s="1"/>
  <c r="C15" i="4" s="1"/>
  <c r="C16" i="4" s="1"/>
  <c r="C17" i="4" s="1"/>
  <c r="C18" i="4" s="1"/>
  <c r="C19" i="4" s="1"/>
</calcChain>
</file>

<file path=xl/sharedStrings.xml><?xml version="1.0" encoding="utf-8"?>
<sst xmlns="http://schemas.openxmlformats.org/spreadsheetml/2006/main" count="50" uniqueCount="28">
  <si>
    <t xml:space="preserve">Break </t>
  </si>
  <si>
    <t>Start</t>
  </si>
  <si>
    <t>am</t>
  </si>
  <si>
    <t>pm</t>
  </si>
  <si>
    <t>End</t>
  </si>
  <si>
    <t xml:space="preserve"> </t>
  </si>
  <si>
    <t>Durée</t>
  </si>
  <si>
    <t>Légende</t>
  </si>
  <si>
    <t>J 1</t>
  </si>
  <si>
    <t>Fin de journée</t>
  </si>
  <si>
    <t>Titre</t>
  </si>
  <si>
    <t>Fiche méthode 1, 2</t>
  </si>
  <si>
    <t xml:space="preserve">Lunch </t>
  </si>
  <si>
    <t>Plateau repas ou restaurant?</t>
  </si>
  <si>
    <t>Présence d'un sponsor?</t>
  </si>
  <si>
    <t>Fiche méthode 5</t>
  </si>
  <si>
    <t>Formation prise de poste</t>
  </si>
  <si>
    <t>Clôture de la journée et rappel des apprentissags</t>
  </si>
  <si>
    <t>J2</t>
  </si>
  <si>
    <t>Quizz digital Kahoot</t>
  </si>
  <si>
    <t>Objectif de la séquence</t>
  </si>
  <si>
    <t xml:space="preserve">Processus </t>
  </si>
  <si>
    <t>Retour sur les apprentissages de la veille via le jeu : X</t>
  </si>
  <si>
    <t>Jeu de remise en énergie</t>
  </si>
  <si>
    <t>Clôture de la journée et rappel des apprentissages - Vérifier que tout est ok</t>
  </si>
  <si>
    <t>AccueiI, introduction et présentation animateur
Reccueil des attentes
Rappel du règlement intérieur
Détection des situations d'handicap</t>
  </si>
  <si>
    <t>Appel
Apport
Ancrage</t>
  </si>
  <si>
    <t>Break + vidéo humouristique en lien avec la thématique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</si>
</sst>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/mm&quot; h&quot;;@"/>
  </numFmts>
  <fonts count="8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Alignment="1"/>
    <xf numFmtId="0" fontId="7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164" fontId="0" fillId="0" borderId="2" xfId="0" applyNumberForma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0" fillId="0" borderId="7" xfId="0" applyBorder="1" applyAlignment="1">
      <alignment horizontal="center" vertical="top"/>
    </xf>
    <xf numFmtId="0" fontId="1" fillId="0" borderId="8" xfId="0" applyFont="1" applyBorder="1" applyAlignment="1">
      <alignment vertical="top"/>
    </xf>
    <xf numFmtId="164" fontId="0" fillId="0" borderId="9" xfId="0" applyNumberForma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>
      <alignment vertical="top"/>
    </xf>
    <xf numFmtId="164" fontId="0" fillId="0" borderId="11" xfId="0" applyNumberFormat="1" applyBorder="1" applyAlignment="1">
      <alignment horizontal="center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0" fillId="0" borderId="14" xfId="0" applyBorder="1" applyAlignment="1">
      <alignment horizontal="center" vertical="top"/>
    </xf>
    <xf numFmtId="0" fontId="3" fillId="0" borderId="9" xfId="0" applyFont="1" applyBorder="1" applyAlignment="1">
      <alignment vertical="top" wrapText="1"/>
    </xf>
    <xf numFmtId="164" fontId="0" fillId="0" borderId="15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E22" sqref="E22"/>
    </sheetView>
  </sheetViews>
  <sheetFormatPr baseColWidth="10" defaultColWidth="13.85546875" defaultRowHeight="12.75" x14ac:dyDescent="0.2"/>
  <cols>
    <col min="1" max="1" width="4.5703125" style="11" customWidth="1"/>
    <col min="2" max="3" width="7.5703125" style="1" customWidth="1"/>
    <col min="4" max="4" width="25.5703125" style="1" customWidth="1"/>
    <col min="5" max="5" width="68.7109375" style="3" customWidth="1"/>
    <col min="6" max="6" width="42.85546875" style="2" customWidth="1"/>
    <col min="7" max="7" width="2" style="9" customWidth="1"/>
    <col min="8" max="8" width="6.140625" style="9" customWidth="1"/>
    <col min="9" max="9" width="2.42578125" style="9" customWidth="1"/>
    <col min="10" max="16384" width="13.85546875" style="9"/>
  </cols>
  <sheetData>
    <row r="1" spans="1:10" ht="18" x14ac:dyDescent="0.25">
      <c r="A1" s="10" t="s">
        <v>10</v>
      </c>
      <c r="I1" s="12" t="s">
        <v>7</v>
      </c>
    </row>
    <row r="2" spans="1:10" x14ac:dyDescent="0.2">
      <c r="A2" s="4"/>
      <c r="B2" s="5"/>
      <c r="C2" s="5"/>
      <c r="D2" s="5"/>
      <c r="E2" s="8"/>
      <c r="F2" s="6"/>
      <c r="G2" s="7"/>
      <c r="H2" s="7"/>
    </row>
    <row r="3" spans="1:10" ht="13.5" thickBot="1" x14ac:dyDescent="0.25">
      <c r="A3" s="4"/>
      <c r="B3" s="5"/>
      <c r="C3" s="5"/>
      <c r="D3" s="5"/>
      <c r="E3" s="8"/>
      <c r="F3" s="6"/>
      <c r="G3" s="7"/>
      <c r="H3" s="7"/>
    </row>
    <row r="4" spans="1:10" x14ac:dyDescent="0.2">
      <c r="A4" s="19" t="s">
        <v>8</v>
      </c>
      <c r="B4" s="20" t="s">
        <v>1</v>
      </c>
      <c r="C4" s="21" t="s">
        <v>4</v>
      </c>
      <c r="D4" s="21" t="s">
        <v>20</v>
      </c>
      <c r="E4" s="22" t="s">
        <v>21</v>
      </c>
      <c r="F4" s="23" t="s">
        <v>6</v>
      </c>
      <c r="G4" s="7"/>
      <c r="H4" s="7"/>
    </row>
    <row r="5" spans="1:10" ht="51" x14ac:dyDescent="0.2">
      <c r="A5" s="24" t="s">
        <v>2</v>
      </c>
      <c r="B5" s="13">
        <v>0.375</v>
      </c>
      <c r="C5" s="13">
        <f>B5+H5</f>
        <v>0.38194444444444442</v>
      </c>
      <c r="D5" s="13"/>
      <c r="E5" s="14" t="s">
        <v>25</v>
      </c>
      <c r="F5" s="25">
        <v>10</v>
      </c>
      <c r="G5" s="7"/>
      <c r="H5" s="7" t="str">
        <f t="shared" ref="H5:H10" si="0">IF(F5&lt;10,"00:0"&amp;F5,"00:"&amp;F5)</f>
        <v>00:10</v>
      </c>
      <c r="J5" s="9" t="s">
        <v>14</v>
      </c>
    </row>
    <row r="6" spans="1:10" ht="38.25" x14ac:dyDescent="0.2">
      <c r="A6" s="24"/>
      <c r="B6" s="13">
        <f>B5+H5</f>
        <v>0.38194444444444442</v>
      </c>
      <c r="C6" s="13">
        <f>C5+H6</f>
        <v>0.40277777777777773</v>
      </c>
      <c r="D6" s="13"/>
      <c r="E6" s="17" t="s">
        <v>26</v>
      </c>
      <c r="F6" s="25">
        <v>30</v>
      </c>
      <c r="G6" s="7"/>
      <c r="H6" s="7" t="str">
        <f t="shared" si="0"/>
        <v>00:30</v>
      </c>
    </row>
    <row r="7" spans="1:10" x14ac:dyDescent="0.2">
      <c r="A7" s="24"/>
      <c r="B7" s="13">
        <f>B6+H6</f>
        <v>0.40277777777777773</v>
      </c>
      <c r="C7" s="13">
        <f>C6+H7</f>
        <v>0.43749999999999994</v>
      </c>
      <c r="D7" s="13"/>
      <c r="E7" s="16"/>
      <c r="F7" s="25">
        <v>50</v>
      </c>
      <c r="G7" s="7"/>
      <c r="H7" s="7" t="str">
        <f t="shared" si="0"/>
        <v>00:50</v>
      </c>
    </row>
    <row r="8" spans="1:10" x14ac:dyDescent="0.2">
      <c r="A8" s="24"/>
      <c r="B8" s="13">
        <f>B7+H7</f>
        <v>0.43749999999999994</v>
      </c>
      <c r="C8" s="13">
        <f>C7+H8</f>
        <v>0.45138888888888884</v>
      </c>
      <c r="D8" s="13"/>
      <c r="E8" s="15" t="s">
        <v>27</v>
      </c>
      <c r="F8" s="25">
        <v>20</v>
      </c>
      <c r="G8" s="7"/>
      <c r="H8" s="7" t="str">
        <f t="shared" si="0"/>
        <v>00:20</v>
      </c>
    </row>
    <row r="9" spans="1:10" x14ac:dyDescent="0.2">
      <c r="A9" s="24"/>
      <c r="B9" s="13">
        <f>B8+H8</f>
        <v>0.45138888888888884</v>
      </c>
      <c r="C9" s="13">
        <f>C8+H9</f>
        <v>0.49999999999999994</v>
      </c>
      <c r="D9" s="13"/>
      <c r="E9" s="16"/>
      <c r="F9" s="25">
        <v>70</v>
      </c>
      <c r="G9" s="7"/>
      <c r="H9" s="7" t="str">
        <f t="shared" si="0"/>
        <v>00:70</v>
      </c>
      <c r="J9" s="9" t="s">
        <v>11</v>
      </c>
    </row>
    <row r="10" spans="1:10" ht="13.5" thickBot="1" x14ac:dyDescent="0.25">
      <c r="A10" s="26"/>
      <c r="B10" s="27">
        <f>B9+H9</f>
        <v>0.49999999999999994</v>
      </c>
      <c r="C10" s="27">
        <f>C9+H10</f>
        <v>0.5625</v>
      </c>
      <c r="D10" s="27"/>
      <c r="E10" s="28" t="s">
        <v>12</v>
      </c>
      <c r="F10" s="29">
        <v>90</v>
      </c>
      <c r="G10" s="7"/>
      <c r="H10" s="7" t="str">
        <f t="shared" si="0"/>
        <v>00:90</v>
      </c>
      <c r="J10" s="9" t="s">
        <v>13</v>
      </c>
    </row>
    <row r="11" spans="1:10" ht="13.5" thickBot="1" x14ac:dyDescent="0.25">
      <c r="A11" s="30"/>
      <c r="B11" s="31"/>
      <c r="C11" s="31"/>
      <c r="D11" s="31"/>
      <c r="E11" s="32"/>
      <c r="F11" s="33" t="s">
        <v>5</v>
      </c>
      <c r="G11" s="7"/>
      <c r="H11" s="7"/>
      <c r="J11" s="9" t="s">
        <v>14</v>
      </c>
    </row>
    <row r="12" spans="1:10" x14ac:dyDescent="0.2">
      <c r="A12" s="19" t="s">
        <v>8</v>
      </c>
      <c r="B12" s="20" t="s">
        <v>1</v>
      </c>
      <c r="C12" s="21" t="s">
        <v>4</v>
      </c>
      <c r="D12" s="21"/>
      <c r="E12" s="22" t="s">
        <v>16</v>
      </c>
      <c r="F12" s="23" t="s">
        <v>6</v>
      </c>
      <c r="G12" s="7"/>
      <c r="H12" s="7"/>
    </row>
    <row r="13" spans="1:10" x14ac:dyDescent="0.2">
      <c r="A13" s="24" t="s">
        <v>3</v>
      </c>
      <c r="B13" s="13">
        <f>C10</f>
        <v>0.5625</v>
      </c>
      <c r="C13" s="13">
        <f>B13+H13</f>
        <v>0.57638888888888884</v>
      </c>
      <c r="D13" s="13"/>
      <c r="E13" s="16" t="s">
        <v>23</v>
      </c>
      <c r="F13" s="25">
        <v>20</v>
      </c>
      <c r="G13" s="7"/>
      <c r="H13" s="7" t="str">
        <f t="shared" ref="H13:H19" si="1">IF(F13&lt;10,"00:0"&amp;F13,"00:"&amp;F13)</f>
        <v>00:20</v>
      </c>
    </row>
    <row r="14" spans="1:10" ht="48" customHeight="1" x14ac:dyDescent="0.2">
      <c r="A14" s="24"/>
      <c r="B14" s="13">
        <f t="shared" ref="B14:B19" si="2">B13+H13</f>
        <v>0.57638888888888884</v>
      </c>
      <c r="C14" s="13">
        <f t="shared" ref="C14:C19" si="3">C13+H14</f>
        <v>0.61805555555555547</v>
      </c>
      <c r="D14" s="13"/>
      <c r="E14" s="16"/>
      <c r="F14" s="25">
        <v>60</v>
      </c>
      <c r="G14" s="7"/>
      <c r="H14" s="7" t="str">
        <f t="shared" si="1"/>
        <v>00:60</v>
      </c>
    </row>
    <row r="15" spans="1:10" ht="12" customHeight="1" x14ac:dyDescent="0.2">
      <c r="A15" s="24"/>
      <c r="B15" s="13">
        <f t="shared" si="2"/>
        <v>0.61805555555555547</v>
      </c>
      <c r="C15" s="13">
        <f t="shared" si="3"/>
        <v>0.63194444444444431</v>
      </c>
      <c r="D15" s="13"/>
      <c r="E15" s="15" t="s">
        <v>0</v>
      </c>
      <c r="F15" s="25">
        <v>20</v>
      </c>
      <c r="G15" s="7"/>
      <c r="H15" s="7" t="str">
        <f t="shared" si="1"/>
        <v>00:20</v>
      </c>
    </row>
    <row r="16" spans="1:10" x14ac:dyDescent="0.2">
      <c r="A16" s="24"/>
      <c r="B16" s="13">
        <f t="shared" si="2"/>
        <v>0.63194444444444431</v>
      </c>
      <c r="C16" s="13">
        <f t="shared" si="3"/>
        <v>0.69444444444444431</v>
      </c>
      <c r="D16" s="13"/>
      <c r="E16" s="16"/>
      <c r="F16" s="25">
        <v>90</v>
      </c>
      <c r="G16" s="7"/>
      <c r="H16" s="7" t="str">
        <f t="shared" si="1"/>
        <v>00:90</v>
      </c>
      <c r="J16" s="9" t="s">
        <v>15</v>
      </c>
    </row>
    <row r="17" spans="1:8" x14ac:dyDescent="0.2">
      <c r="A17" s="24"/>
      <c r="B17" s="13">
        <f t="shared" si="2"/>
        <v>0.69444444444444431</v>
      </c>
      <c r="C17" s="13">
        <f t="shared" si="3"/>
        <v>0.71527777777777768</v>
      </c>
      <c r="D17" s="13"/>
      <c r="E17" s="16"/>
      <c r="F17" s="25">
        <v>30</v>
      </c>
      <c r="G17" s="7"/>
      <c r="H17" s="7" t="str">
        <f t="shared" si="1"/>
        <v>00:30</v>
      </c>
    </row>
    <row r="18" spans="1:8" x14ac:dyDescent="0.2">
      <c r="A18" s="24"/>
      <c r="B18" s="13">
        <f t="shared" si="2"/>
        <v>0.71527777777777768</v>
      </c>
      <c r="C18" s="13">
        <f t="shared" si="3"/>
        <v>0.72916666666666652</v>
      </c>
      <c r="D18" s="13"/>
      <c r="E18" s="16" t="s">
        <v>24</v>
      </c>
      <c r="F18" s="25">
        <v>20</v>
      </c>
      <c r="G18" s="7"/>
      <c r="H18" s="7" t="str">
        <f t="shared" si="1"/>
        <v>00:20</v>
      </c>
    </row>
    <row r="19" spans="1:8" ht="12" customHeight="1" thickBot="1" x14ac:dyDescent="0.25">
      <c r="A19" s="26"/>
      <c r="B19" s="13">
        <f t="shared" si="2"/>
        <v>0.72916666666666652</v>
      </c>
      <c r="C19" s="13">
        <f t="shared" si="3"/>
        <v>0.72916666666666652</v>
      </c>
      <c r="D19" s="38"/>
      <c r="E19" s="28" t="s">
        <v>9</v>
      </c>
      <c r="F19" s="29">
        <v>0</v>
      </c>
      <c r="G19" s="7"/>
      <c r="H19" s="7" t="str">
        <f t="shared" si="1"/>
        <v>00:00</v>
      </c>
    </row>
    <row r="20" spans="1:8" x14ac:dyDescent="0.2">
      <c r="A20" s="4"/>
      <c r="B20" s="5"/>
      <c r="C20" s="5"/>
      <c r="D20" s="5"/>
      <c r="F20" s="6"/>
      <c r="G20" s="7"/>
      <c r="H20" s="7"/>
    </row>
    <row r="21" spans="1:8" x14ac:dyDescent="0.2">
      <c r="A21" s="4"/>
      <c r="B21" s="5"/>
      <c r="C21" s="5"/>
      <c r="D21" s="5"/>
      <c r="F21" s="6"/>
      <c r="G21" s="7"/>
      <c r="H21" s="7"/>
    </row>
    <row r="22" spans="1:8" ht="13.5" thickBot="1" x14ac:dyDescent="0.25"/>
    <row r="23" spans="1:8" x14ac:dyDescent="0.2">
      <c r="A23" s="19" t="s">
        <v>18</v>
      </c>
      <c r="B23" s="20" t="s">
        <v>1</v>
      </c>
      <c r="C23" s="21" t="s">
        <v>4</v>
      </c>
      <c r="D23" s="21"/>
      <c r="E23" s="22" t="s">
        <v>16</v>
      </c>
      <c r="F23" s="23" t="s">
        <v>6</v>
      </c>
    </row>
    <row r="24" spans="1:8" x14ac:dyDescent="0.2">
      <c r="A24" s="24" t="s">
        <v>2</v>
      </c>
      <c r="B24" s="13">
        <v>0.375</v>
      </c>
      <c r="C24" s="13">
        <f>B24+H24</f>
        <v>0.39583333333333331</v>
      </c>
      <c r="D24" s="13"/>
      <c r="E24" s="17" t="s">
        <v>22</v>
      </c>
      <c r="F24" s="25">
        <v>30</v>
      </c>
      <c r="H24" s="7" t="str">
        <f t="shared" ref="H24:H37" si="4">IF(F24&lt;10,"00:0"&amp;F24,"00:"&amp;F24)</f>
        <v>00:30</v>
      </c>
    </row>
    <row r="25" spans="1:8" x14ac:dyDescent="0.2">
      <c r="A25" s="24"/>
      <c r="B25" s="13">
        <f>B24+H24</f>
        <v>0.39583333333333331</v>
      </c>
      <c r="C25" s="13">
        <f>C24+H25</f>
        <v>0.45833333333333331</v>
      </c>
      <c r="D25" s="13"/>
      <c r="E25" s="17"/>
      <c r="F25" s="25">
        <v>90</v>
      </c>
      <c r="H25" s="7" t="str">
        <f t="shared" si="4"/>
        <v>00:90</v>
      </c>
    </row>
    <row r="26" spans="1:8" x14ac:dyDescent="0.2">
      <c r="A26" s="24"/>
      <c r="B26" s="13">
        <f>B25+H25</f>
        <v>0.45833333333333331</v>
      </c>
      <c r="C26" s="13">
        <f>C25+H26</f>
        <v>0.47222222222222221</v>
      </c>
      <c r="D26" s="13"/>
      <c r="E26" s="15" t="s">
        <v>27</v>
      </c>
      <c r="F26" s="25">
        <v>20</v>
      </c>
      <c r="H26" s="7" t="str">
        <f t="shared" si="4"/>
        <v>00:20</v>
      </c>
    </row>
    <row r="27" spans="1:8" ht="13.5" thickBot="1" x14ac:dyDescent="0.25">
      <c r="A27" s="26"/>
      <c r="B27" s="27">
        <f>B26+H26</f>
        <v>0.47222222222222221</v>
      </c>
      <c r="C27" s="27">
        <f>C26+H27</f>
        <v>0.51388888888888884</v>
      </c>
      <c r="D27" s="27"/>
      <c r="E27" s="37"/>
      <c r="F27" s="29">
        <v>60</v>
      </c>
      <c r="H27" s="7" t="str">
        <f t="shared" si="4"/>
        <v>00:60</v>
      </c>
    </row>
    <row r="28" spans="1:8" ht="13.5" thickBot="1" x14ac:dyDescent="0.25">
      <c r="A28" s="34"/>
      <c r="B28" s="18">
        <f>B27+H27</f>
        <v>0.51388888888888884</v>
      </c>
      <c r="C28" s="18">
        <f>C27+H28</f>
        <v>0.57638888888888884</v>
      </c>
      <c r="D28" s="31"/>
      <c r="E28" s="35" t="s">
        <v>12</v>
      </c>
      <c r="F28" s="36">
        <v>90</v>
      </c>
      <c r="H28" s="7" t="str">
        <f t="shared" si="4"/>
        <v>00:90</v>
      </c>
    </row>
    <row r="29" spans="1:8" ht="13.5" thickBot="1" x14ac:dyDescent="0.25">
      <c r="A29" s="30"/>
      <c r="B29" s="31"/>
      <c r="C29" s="31"/>
      <c r="D29" s="31"/>
      <c r="E29" s="32"/>
      <c r="F29" s="33" t="s">
        <v>5</v>
      </c>
      <c r="H29" s="7" t="str">
        <f t="shared" si="4"/>
        <v xml:space="preserve">00: </v>
      </c>
    </row>
    <row r="30" spans="1:8" x14ac:dyDescent="0.2">
      <c r="A30" s="19" t="s">
        <v>18</v>
      </c>
      <c r="B30" s="20" t="s">
        <v>1</v>
      </c>
      <c r="C30" s="21" t="s">
        <v>4</v>
      </c>
      <c r="D30" s="21"/>
      <c r="E30" s="22" t="s">
        <v>16</v>
      </c>
      <c r="F30" s="23" t="s">
        <v>6</v>
      </c>
      <c r="H30" s="7" t="str">
        <f t="shared" si="4"/>
        <v>00:Durée</v>
      </c>
    </row>
    <row r="31" spans="1:8" x14ac:dyDescent="0.2">
      <c r="A31" s="24" t="s">
        <v>3</v>
      </c>
      <c r="B31" s="13">
        <f>C28</f>
        <v>0.57638888888888884</v>
      </c>
      <c r="C31" s="13">
        <f>B31+H31</f>
        <v>0.59027777777777768</v>
      </c>
      <c r="D31" s="13"/>
      <c r="E31" s="16" t="s">
        <v>23</v>
      </c>
      <c r="F31" s="25">
        <v>20</v>
      </c>
      <c r="H31" s="7" t="str">
        <f t="shared" si="4"/>
        <v>00:20</v>
      </c>
    </row>
    <row r="32" spans="1:8" x14ac:dyDescent="0.2">
      <c r="A32" s="24"/>
      <c r="B32" s="13">
        <f t="shared" ref="B32:B37" si="5">B31+H31</f>
        <v>0.59027777777777768</v>
      </c>
      <c r="C32" s="13">
        <f t="shared" ref="C32:C37" si="6">C31+H32</f>
        <v>0.63194444444444431</v>
      </c>
      <c r="D32" s="13"/>
      <c r="E32" s="16"/>
      <c r="F32" s="25">
        <v>60</v>
      </c>
      <c r="H32" s="7" t="str">
        <f t="shared" si="4"/>
        <v>00:60</v>
      </c>
    </row>
    <row r="33" spans="1:8" x14ac:dyDescent="0.2">
      <c r="A33" s="24"/>
      <c r="B33" s="13">
        <f t="shared" si="5"/>
        <v>0.63194444444444431</v>
      </c>
      <c r="C33" s="13">
        <f t="shared" si="6"/>
        <v>0.64583333333333315</v>
      </c>
      <c r="D33" s="13"/>
      <c r="E33" s="15" t="s">
        <v>0</v>
      </c>
      <c r="F33" s="25">
        <v>20</v>
      </c>
      <c r="H33" s="7" t="str">
        <f t="shared" si="4"/>
        <v>00:20</v>
      </c>
    </row>
    <row r="34" spans="1:8" x14ac:dyDescent="0.2">
      <c r="A34" s="24"/>
      <c r="B34" s="13">
        <f t="shared" si="5"/>
        <v>0.64583333333333315</v>
      </c>
      <c r="C34" s="13">
        <f t="shared" si="6"/>
        <v>0.69444444444444431</v>
      </c>
      <c r="D34" s="13"/>
      <c r="E34" s="16"/>
      <c r="F34" s="25">
        <v>70</v>
      </c>
      <c r="H34" s="7" t="str">
        <f t="shared" si="4"/>
        <v>00:70</v>
      </c>
    </row>
    <row r="35" spans="1:8" x14ac:dyDescent="0.2">
      <c r="A35" s="24"/>
      <c r="B35" s="13">
        <f t="shared" si="5"/>
        <v>0.69444444444444431</v>
      </c>
      <c r="C35" s="13">
        <f t="shared" si="6"/>
        <v>0.71527777777777768</v>
      </c>
      <c r="D35" s="13"/>
      <c r="E35" s="16" t="s">
        <v>19</v>
      </c>
      <c r="F35" s="25">
        <v>30</v>
      </c>
      <c r="H35" s="7" t="str">
        <f t="shared" si="4"/>
        <v>00:30</v>
      </c>
    </row>
    <row r="36" spans="1:8" x14ac:dyDescent="0.2">
      <c r="A36" s="24"/>
      <c r="B36" s="13">
        <f t="shared" si="5"/>
        <v>0.71527777777777768</v>
      </c>
      <c r="C36" s="13">
        <f t="shared" si="6"/>
        <v>0.72916666666666652</v>
      </c>
      <c r="D36" s="13"/>
      <c r="E36" s="16" t="s">
        <v>17</v>
      </c>
      <c r="F36" s="25">
        <v>20</v>
      </c>
      <c r="H36" s="7" t="str">
        <f t="shared" si="4"/>
        <v>00:20</v>
      </c>
    </row>
    <row r="37" spans="1:8" ht="13.5" thickBot="1" x14ac:dyDescent="0.25">
      <c r="A37" s="26"/>
      <c r="B37" s="27">
        <f t="shared" si="5"/>
        <v>0.72916666666666652</v>
      </c>
      <c r="C37" s="27">
        <f t="shared" si="6"/>
        <v>0.72916666666666652</v>
      </c>
      <c r="D37" s="27"/>
      <c r="E37" s="28" t="s">
        <v>9</v>
      </c>
      <c r="F37" s="29">
        <v>0</v>
      </c>
      <c r="H37" s="7" t="str">
        <f t="shared" si="4"/>
        <v>00:00</v>
      </c>
    </row>
  </sheetData>
  <autoFilter ref="A4:I19"/>
  <phoneticPr fontId="6" type="noConversion"/>
  <pageMargins left="0.15748031496062992" right="0.11811023622047245" top="0.55118110236220474" bottom="0.39370078740157483" header="0.15748031496062992" footer="0.15748031496062992"/>
  <pageSetup paperSize="9" scale="66" orientation="portrait" r:id="rId1"/>
  <headerFooter alignWithMargins="0">
    <oddFooter>&amp;L&amp;F &amp;A&amp;C&amp;P/&amp;N&amp;R&amp;D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Déroulé</vt:lpstr>
      <vt:lpstr>Déroulé!Zone_d_impression</vt:lpstr>
    </vt:vector>
  </TitlesOfParts>
  <Company>STS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Plan-EDF-Mgt projet-Démos-3j-V1.0</dc:title>
  <dc:creator>Garnier-FROG T.C</dc:creator>
  <cp:lastModifiedBy>Utilisateur Windows</cp:lastModifiedBy>
  <cp:lastPrinted>2020-05-10T16:48:38Z</cp:lastPrinted>
  <dcterms:created xsi:type="dcterms:W3CDTF">2007-05-24T19:13:38Z</dcterms:created>
  <dcterms:modified xsi:type="dcterms:W3CDTF">2022-02-18T04:34:53Z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609962800</vt:i4>
  </property>
  <property fmtid="{D5CDD505-2E9C-101B-9397-08002B2CF9AE}" pid="3" name="_NewReviewCycle">
    <vt:lpwstr/>
  </property>
  <property fmtid="{D5CDD505-2E9C-101B-9397-08002B2CF9AE}" pid="4" name="_EmailSubject">
    <vt:lpwstr>Docs gestion de projet </vt:lpwstr>
  </property>
  <property fmtid="{D5CDD505-2E9C-101B-9397-08002B2CF9AE}" pid="5" name="_AuthorEmail">
    <vt:lpwstr>sonia.mesbahi@demos.fr</vt:lpwstr>
  </property>
  <property fmtid="{D5CDD505-2E9C-101B-9397-08002B2CF9AE}" pid="6" name="_AuthorEmailDisplayName">
    <vt:lpwstr>Sonia Mesbahi</vt:lpwstr>
  </property>
  <property fmtid="{D5CDD505-2E9C-101B-9397-08002B2CF9AE}" pid="7" name="_ReviewingToolsShownOnce">
    <vt:lpwstr/>
  </property>
</Properties>
</file>