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ropbox\001-Masques\"/>
    </mc:Choice>
  </mc:AlternateContent>
  <bookViews>
    <workbookView xWindow="0" yWindow="0" windowWidth="20490" windowHeight="834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D21" i="1"/>
  <c r="D23" i="1" s="1"/>
  <c r="F16" i="1"/>
  <c r="F20" i="1"/>
  <c r="F12" i="1"/>
  <c r="E13" i="1"/>
  <c r="F13" i="1" s="1"/>
  <c r="E14" i="1"/>
  <c r="F14" i="1" s="1"/>
  <c r="E15" i="1"/>
  <c r="F15" i="1" s="1"/>
  <c r="E16" i="1"/>
  <c r="E17" i="1"/>
  <c r="F17" i="1" s="1"/>
  <c r="E18" i="1"/>
  <c r="F18" i="1" s="1"/>
  <c r="E19" i="1"/>
  <c r="F19" i="1" s="1"/>
  <c r="E20" i="1"/>
  <c r="E12" i="1"/>
  <c r="F3" i="1"/>
  <c r="F4" i="1"/>
  <c r="F5" i="1"/>
  <c r="F6" i="1"/>
  <c r="F7" i="1"/>
  <c r="F8" i="1"/>
  <c r="F9" i="1"/>
  <c r="F10" i="1"/>
  <c r="F2" i="1"/>
  <c r="E3" i="1"/>
  <c r="E4" i="1"/>
  <c r="E5" i="1"/>
  <c r="E6" i="1"/>
  <c r="E7" i="1"/>
  <c r="E8" i="1"/>
  <c r="E9" i="1"/>
  <c r="E10" i="1"/>
  <c r="E2" i="1"/>
  <c r="C23" i="1"/>
  <c r="D11" i="1"/>
  <c r="C11" i="1"/>
  <c r="E21" i="1" l="1"/>
  <c r="E23" i="1" s="1"/>
</calcChain>
</file>

<file path=xl/sharedStrings.xml><?xml version="1.0" encoding="utf-8"?>
<sst xmlns="http://schemas.openxmlformats.org/spreadsheetml/2006/main" count="24" uniqueCount="24">
  <si>
    <t>Nbre Masques</t>
  </si>
  <si>
    <t>Date</t>
  </si>
  <si>
    <t>Nom</t>
  </si>
  <si>
    <t>Barrata</t>
  </si>
  <si>
    <t>Désile</t>
  </si>
  <si>
    <t>Chabaly</t>
  </si>
  <si>
    <t>BEAUJON</t>
  </si>
  <si>
    <t>FINEL</t>
  </si>
  <si>
    <t>TOZZA</t>
  </si>
  <si>
    <t>MARCY</t>
  </si>
  <si>
    <t>STONE</t>
  </si>
  <si>
    <t>AUGEO LAURENT</t>
  </si>
  <si>
    <t>MAUCHANT</t>
  </si>
  <si>
    <t>CUOQ</t>
  </si>
  <si>
    <t>BETTY</t>
  </si>
  <si>
    <t>NAWAL</t>
  </si>
  <si>
    <t>PHU</t>
  </si>
  <si>
    <t>LOBE</t>
  </si>
  <si>
    <t>TOUPY</t>
  </si>
  <si>
    <t>MULLA</t>
  </si>
  <si>
    <t>AMSILI</t>
  </si>
  <si>
    <t>montant TTC</t>
  </si>
  <si>
    <t>HT</t>
  </si>
  <si>
    <t>Prix Unitaire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</si>
</sst>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2" fontId="0" fillId="0" borderId="0" xfId="0" applyNumberFormat="1"/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I7" sqref="I7"/>
    </sheetView>
  </sheetViews>
  <sheetFormatPr baseColWidth="10" defaultRowHeight="15" x14ac:dyDescent="0.25"/>
  <cols>
    <col min="1" max="1" width="15.5703125" customWidth="1"/>
    <col min="2" max="2" width="14.42578125" customWidth="1"/>
    <col min="3" max="3" width="14.7109375" customWidth="1"/>
    <col min="4" max="4" width="16.42578125" customWidth="1"/>
    <col min="5" max="5" width="13.5703125" bestFit="1" customWidth="1"/>
    <col min="6" max="6" width="11.5703125" bestFit="1" customWidth="1"/>
  </cols>
  <sheetData>
    <row r="1" spans="1:6" x14ac:dyDescent="0.25">
      <c r="A1" t="s">
        <v>2</v>
      </c>
      <c r="B1" t="s">
        <v>1</v>
      </c>
      <c r="C1" t="s">
        <v>0</v>
      </c>
      <c r="D1" t="s">
        <v>21</v>
      </c>
      <c r="E1" t="s">
        <v>22</v>
      </c>
      <c r="F1" t="s">
        <v>23</v>
      </c>
    </row>
    <row r="2" spans="1:6" x14ac:dyDescent="0.25">
      <c r="A2" t="s">
        <v>3</v>
      </c>
      <c r="C2">
        <v>300</v>
      </c>
      <c r="D2" s="1">
        <v>291.60000000000002</v>
      </c>
      <c r="E2">
        <f>D2/1.2</f>
        <v>243.00000000000003</v>
      </c>
      <c r="F2">
        <f>E2/C2</f>
        <v>0.81</v>
      </c>
    </row>
    <row r="3" spans="1:6" x14ac:dyDescent="0.25">
      <c r="A3" t="s">
        <v>4</v>
      </c>
      <c r="C3">
        <v>100</v>
      </c>
      <c r="D3" s="1">
        <v>97.2</v>
      </c>
      <c r="E3">
        <f t="shared" ref="E3:E10" si="0">D3/1.2</f>
        <v>81</v>
      </c>
      <c r="F3">
        <f t="shared" ref="F3:F10" si="1">E3/C3</f>
        <v>0.81</v>
      </c>
    </row>
    <row r="4" spans="1:6" x14ac:dyDescent="0.25">
      <c r="A4" t="s">
        <v>5</v>
      </c>
      <c r="C4">
        <v>200</v>
      </c>
      <c r="D4" s="1">
        <v>194.4</v>
      </c>
      <c r="E4">
        <f t="shared" si="0"/>
        <v>162</v>
      </c>
      <c r="F4">
        <f t="shared" si="1"/>
        <v>0.81</v>
      </c>
    </row>
    <row r="5" spans="1:6" x14ac:dyDescent="0.25">
      <c r="A5" t="s">
        <v>6</v>
      </c>
      <c r="C5">
        <v>500</v>
      </c>
      <c r="D5" s="1">
        <v>426</v>
      </c>
      <c r="E5">
        <f t="shared" si="0"/>
        <v>355</v>
      </c>
      <c r="F5">
        <f t="shared" si="1"/>
        <v>0.71</v>
      </c>
    </row>
    <row r="6" spans="1:6" x14ac:dyDescent="0.25">
      <c r="A6" t="s">
        <v>7</v>
      </c>
      <c r="C6">
        <v>100</v>
      </c>
      <c r="D6" s="1">
        <v>97.2</v>
      </c>
      <c r="E6">
        <f t="shared" si="0"/>
        <v>81</v>
      </c>
      <c r="F6">
        <f t="shared" si="1"/>
        <v>0.81</v>
      </c>
    </row>
    <row r="7" spans="1:6" x14ac:dyDescent="0.25">
      <c r="A7" t="s">
        <v>8</v>
      </c>
      <c r="C7">
        <v>100</v>
      </c>
      <c r="D7" s="1">
        <v>97.2</v>
      </c>
      <c r="E7">
        <f t="shared" si="0"/>
        <v>81</v>
      </c>
      <c r="F7">
        <f t="shared" si="1"/>
        <v>0.81</v>
      </c>
    </row>
    <row r="8" spans="1:6" x14ac:dyDescent="0.25">
      <c r="A8" t="s">
        <v>9</v>
      </c>
      <c r="C8">
        <v>100</v>
      </c>
      <c r="D8" s="1">
        <v>97.2</v>
      </c>
      <c r="E8">
        <f t="shared" si="0"/>
        <v>81</v>
      </c>
      <c r="F8">
        <f t="shared" si="1"/>
        <v>0.81</v>
      </c>
    </row>
    <row r="9" spans="1:6" x14ac:dyDescent="0.25">
      <c r="A9" t="s">
        <v>10</v>
      </c>
      <c r="C9">
        <v>100</v>
      </c>
      <c r="D9" s="1">
        <v>97.2</v>
      </c>
      <c r="E9">
        <f t="shared" si="0"/>
        <v>81</v>
      </c>
      <c r="F9">
        <f t="shared" si="1"/>
        <v>0.81</v>
      </c>
    </row>
    <row r="10" spans="1:6" x14ac:dyDescent="0.25">
      <c r="A10" t="s">
        <v>11</v>
      </c>
      <c r="C10">
        <v>2000</v>
      </c>
      <c r="D10" s="1">
        <v>1560</v>
      </c>
      <c r="E10">
        <f t="shared" si="0"/>
        <v>1300</v>
      </c>
      <c r="F10">
        <f t="shared" si="1"/>
        <v>0.65</v>
      </c>
    </row>
    <row r="11" spans="1:6" x14ac:dyDescent="0.25">
      <c r="C11" s="2">
        <f>SUM(C2:C10)</f>
        <v>3500</v>
      </c>
      <c r="D11" s="3">
        <f>SUM(D2:D10)</f>
        <v>2958</v>
      </c>
      <c r="E11" s="2">
        <v>1898</v>
      </c>
    </row>
    <row r="12" spans="1:6" x14ac:dyDescent="0.25">
      <c r="A12" t="s">
        <v>12</v>
      </c>
      <c r="C12">
        <v>50</v>
      </c>
      <c r="D12" s="1">
        <v>30</v>
      </c>
      <c r="E12">
        <f>D12/1.2</f>
        <v>25</v>
      </c>
      <c r="F12">
        <f>E12/C12</f>
        <v>0.5</v>
      </c>
    </row>
    <row r="13" spans="1:6" x14ac:dyDescent="0.25">
      <c r="A13" t="s">
        <v>13</v>
      </c>
      <c r="C13">
        <v>50</v>
      </c>
      <c r="D13" s="1">
        <v>30</v>
      </c>
      <c r="E13">
        <f t="shared" ref="E13:E20" si="2">D13/1.2</f>
        <v>25</v>
      </c>
      <c r="F13">
        <f t="shared" ref="F13:F20" si="3">E13/C13</f>
        <v>0.5</v>
      </c>
    </row>
    <row r="14" spans="1:6" x14ac:dyDescent="0.25">
      <c r="A14" t="s">
        <v>15</v>
      </c>
      <c r="C14">
        <v>50</v>
      </c>
      <c r="D14" s="1">
        <v>30</v>
      </c>
      <c r="E14">
        <f t="shared" si="2"/>
        <v>25</v>
      </c>
      <c r="F14">
        <f t="shared" si="3"/>
        <v>0.5</v>
      </c>
    </row>
    <row r="15" spans="1:6" x14ac:dyDescent="0.25">
      <c r="A15" t="s">
        <v>16</v>
      </c>
      <c r="C15">
        <v>50</v>
      </c>
      <c r="D15" s="1">
        <v>30</v>
      </c>
      <c r="E15">
        <f t="shared" si="2"/>
        <v>25</v>
      </c>
      <c r="F15">
        <f t="shared" si="3"/>
        <v>0.5</v>
      </c>
    </row>
    <row r="16" spans="1:6" x14ac:dyDescent="0.25">
      <c r="A16" t="s">
        <v>17</v>
      </c>
      <c r="C16">
        <v>50</v>
      </c>
      <c r="D16" s="1">
        <v>30</v>
      </c>
      <c r="E16">
        <f t="shared" si="2"/>
        <v>25</v>
      </c>
      <c r="F16">
        <f t="shared" si="3"/>
        <v>0.5</v>
      </c>
    </row>
    <row r="17" spans="1:6" x14ac:dyDescent="0.25">
      <c r="A17" t="s">
        <v>18</v>
      </c>
      <c r="C17">
        <v>50</v>
      </c>
      <c r="D17" s="1">
        <v>30</v>
      </c>
      <c r="E17">
        <f t="shared" si="2"/>
        <v>25</v>
      </c>
      <c r="F17">
        <f t="shared" si="3"/>
        <v>0.5</v>
      </c>
    </row>
    <row r="18" spans="1:6" x14ac:dyDescent="0.25">
      <c r="A18" t="s">
        <v>19</v>
      </c>
      <c r="C18">
        <v>50</v>
      </c>
      <c r="D18" s="1">
        <v>30</v>
      </c>
      <c r="E18">
        <f t="shared" si="2"/>
        <v>25</v>
      </c>
      <c r="F18">
        <f t="shared" si="3"/>
        <v>0.5</v>
      </c>
    </row>
    <row r="19" spans="1:6" x14ac:dyDescent="0.25">
      <c r="A19" t="s">
        <v>20</v>
      </c>
      <c r="C19">
        <v>50</v>
      </c>
      <c r="D19" s="1">
        <v>30</v>
      </c>
      <c r="E19">
        <f t="shared" si="2"/>
        <v>25</v>
      </c>
      <c r="F19">
        <f t="shared" si="3"/>
        <v>0.5</v>
      </c>
    </row>
    <row r="20" spans="1:6" x14ac:dyDescent="0.25">
      <c r="A20" t="s">
        <v>14</v>
      </c>
      <c r="C20">
        <v>50</v>
      </c>
      <c r="D20" s="1">
        <v>23</v>
      </c>
      <c r="E20" s="4">
        <f t="shared" si="2"/>
        <v>19.166666666666668</v>
      </c>
      <c r="F20" s="4">
        <f t="shared" si="3"/>
        <v>0.38333333333333336</v>
      </c>
    </row>
    <row r="21" spans="1:6" x14ac:dyDescent="0.25">
      <c r="C21" s="2">
        <f>SUM(C12:C20)</f>
        <v>450</v>
      </c>
      <c r="D21" s="2">
        <f>SUM(D12:D20)</f>
        <v>263</v>
      </c>
      <c r="E21" s="5">
        <f>SUM(E12:E20)</f>
        <v>219.16666666666666</v>
      </c>
      <c r="F21" s="4"/>
    </row>
    <row r="22" spans="1:6" x14ac:dyDescent="0.25">
      <c r="D22" s="1"/>
      <c r="E22" s="4"/>
      <c r="F22" s="4"/>
    </row>
    <row r="23" spans="1:6" x14ac:dyDescent="0.25">
      <c r="C23">
        <f>+C11+C21</f>
        <v>3950</v>
      </c>
      <c r="D23">
        <f>D11+D21</f>
        <v>3221</v>
      </c>
      <c r="E23" s="4">
        <f>E21+E11</f>
        <v>2117.1666666666665</v>
      </c>
      <c r="F23" s="4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dcterms:created xsi:type="dcterms:W3CDTF">2020-05-08T19:27:33Z</dcterms:created>
  <dcterms:modified xsi:type="dcterms:W3CDTF">2020-05-13T14:13:41Z</dcterms:modified>
</cp:coreProperties>
</file>